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44525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6" i="1"/>
  <c r="G6" i="1" l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 l="1"/>
  <c r="F90" i="1"/>
  <c r="E90" i="1"/>
  <c r="D90" i="1"/>
</calcChain>
</file>

<file path=xl/sharedStrings.xml><?xml version="1.0" encoding="utf-8"?>
<sst xmlns="http://schemas.openxmlformats.org/spreadsheetml/2006/main" count="528" uniqueCount="199">
  <si>
    <t>รายงานข้อมูลจำนวนจนท.ขับรถขยะ/จนท.เก็บขยะและจนท.สำนักนักทะเบียนท้องถิ่น</t>
  </si>
  <si>
    <t>อปท.</t>
  </si>
  <si>
    <t>ลำดับ</t>
  </si>
  <si>
    <t>อัตรากำลัง</t>
  </si>
  <si>
    <t>ศูนย์บริการสาธารณสุข</t>
  </si>
  <si>
    <t>สำนักนักทะเบียนท้องถิ่น</t>
  </si>
  <si>
    <t>จนท.ประจำรถขยะ</t>
  </si>
  <si>
    <t>รวม</t>
  </si>
  <si>
    <t>ที่</t>
  </si>
  <si>
    <t>อำเภอ</t>
  </si>
  <si>
    <t>ข้อมูลการบันทึก</t>
  </si>
  <si>
    <t>บันทึกแล้ว</t>
  </si>
  <si>
    <t>ยังไม่บันทึก</t>
  </si>
  <si>
    <t> 1</t>
  </si>
  <si>
    <t>  เทศบาลตำบลเด่นชัย</t>
  </si>
  <si>
    <t>  เด่นชัย</t>
  </si>
  <si>
    <t> 2</t>
  </si>
  <si>
    <t>  เทศบาลตำบลปงป่าหวาย</t>
  </si>
  <si>
    <t> 3</t>
  </si>
  <si>
    <t>  เทศบาลตำบลแม่จั๊ว</t>
  </si>
  <si>
    <t> 4</t>
  </si>
  <si>
    <t>  อบต.เด่นชัย</t>
  </si>
  <si>
    <t> 5</t>
  </si>
  <si>
    <t>  อบต.ไทรย้อย</t>
  </si>
  <si>
    <t> 6</t>
  </si>
  <si>
    <t>  อบต.แม่จั๊วะ</t>
  </si>
  <si>
    <t> 7</t>
  </si>
  <si>
    <t>  อบต.ห้วยไร่</t>
  </si>
  <si>
    <t> 8</t>
  </si>
  <si>
    <t>  อบจ.แพร่</t>
  </si>
  <si>
    <t>  เมืองแพร่</t>
  </si>
  <si>
    <t> 9</t>
  </si>
  <si>
    <t>  เทศบาลเมืองแพร่</t>
  </si>
  <si>
    <t> 10</t>
  </si>
  <si>
    <t>  เทศบาลตำบลช่อแฮ</t>
  </si>
  <si>
    <t> 11</t>
  </si>
  <si>
    <t>  เทศบาลตำบลทุ่งกวาว</t>
  </si>
  <si>
    <t> 12</t>
  </si>
  <si>
    <t>  เทศบาลตำบลทุ่งโฮ้ง</t>
  </si>
  <si>
    <t> 13</t>
  </si>
  <si>
    <t>  เทศบาลตำบลบ้านถิ่น</t>
  </si>
  <si>
    <t> 14</t>
  </si>
  <si>
    <t>  เทศบาลตำบลป่าแมต</t>
  </si>
  <si>
    <t> 15</t>
  </si>
  <si>
    <t>  เทศบาลตำบลแม่คำมี</t>
  </si>
  <si>
    <t> 16</t>
  </si>
  <si>
    <t>  เทศบาลตำบลแม่หล่าย</t>
  </si>
  <si>
    <t> 17</t>
  </si>
  <si>
    <t>  เทศบาลตำบลวังหงส์</t>
  </si>
  <si>
    <t> 18</t>
  </si>
  <si>
    <t>  เทศบาลตำบลสวนเขื่อน</t>
  </si>
  <si>
    <t> 19</t>
  </si>
  <si>
    <t>  อบต.กาญจนา</t>
  </si>
  <si>
    <t> 20</t>
  </si>
  <si>
    <t>  อบต.ท่าข้าม</t>
  </si>
  <si>
    <t> 21</t>
  </si>
  <si>
    <t>  อบต.นาจักร</t>
  </si>
  <si>
    <t> 22</t>
  </si>
  <si>
    <t>  อบต.ป่าแดง</t>
  </si>
  <si>
    <t> 23</t>
  </si>
  <si>
    <t>  อบต.แม่ยม</t>
  </si>
  <si>
    <t> 24</t>
  </si>
  <si>
    <t>  อบต.ร่องฟอง</t>
  </si>
  <si>
    <t> 25</t>
  </si>
  <si>
    <t>  อบต.วังธง</t>
  </si>
  <si>
    <t> 26</t>
  </si>
  <si>
    <t>  อบต.ห้วยม้า</t>
  </si>
  <si>
    <t> 27</t>
  </si>
  <si>
    <t>  อบต.เหมืองหม้อ</t>
  </si>
  <si>
    <t> 28</t>
  </si>
  <si>
    <t>  เทศบาลตำบลบ้านเวียง</t>
  </si>
  <si>
    <t>  ร้องกวาง</t>
  </si>
  <si>
    <t> 29</t>
  </si>
  <si>
    <t>  เทศบาลตำบลร้องกวาง</t>
  </si>
  <si>
    <t> 30</t>
  </si>
  <si>
    <t>  อบต.น้ำเลา</t>
  </si>
  <si>
    <t> 31</t>
  </si>
  <si>
    <t>  อบต.ไผ่โทน</t>
  </si>
  <si>
    <t> 32</t>
  </si>
  <si>
    <t>  อบต.แม่ทราย</t>
  </si>
  <si>
    <t> 33</t>
  </si>
  <si>
    <t>  อบต.แม่ยางตาล</t>
  </si>
  <si>
    <t> 34</t>
  </si>
  <si>
    <t>  อบต.แม่ยางร้อง</t>
  </si>
  <si>
    <t> 35</t>
  </si>
  <si>
    <t>  อบต.แม่ยางฮ่อ</t>
  </si>
  <si>
    <t> 36</t>
  </si>
  <si>
    <t>  อบต.ร้องกวาง</t>
  </si>
  <si>
    <t> 37</t>
  </si>
  <si>
    <t>  อบต.ห้วยโรง</t>
  </si>
  <si>
    <t> 38</t>
  </si>
  <si>
    <t>  เทศบาลตำบลบ้านปิน</t>
  </si>
  <si>
    <t>  ลอง</t>
  </si>
  <si>
    <t> 39</t>
  </si>
  <si>
    <t>  เทศบาลตำบลปากกาง</t>
  </si>
  <si>
    <t> 40</t>
  </si>
  <si>
    <t>  เทศบาลตำบลแม่ปาน</t>
  </si>
  <si>
    <t> 41</t>
  </si>
  <si>
    <t>  เทศบาลตำบลแม่ลานนา</t>
  </si>
  <si>
    <t> 42</t>
  </si>
  <si>
    <t>  เทศบาลตำบลเวียงต้า</t>
  </si>
  <si>
    <t> 43</t>
  </si>
  <si>
    <t>  เทศบาลตำบลห้วยอ้อ</t>
  </si>
  <si>
    <t> 44</t>
  </si>
  <si>
    <t>  อบต.ต้าผามอก</t>
  </si>
  <si>
    <t> 45</t>
  </si>
  <si>
    <t>  อบต.ทุ่งแล้ง</t>
  </si>
  <si>
    <t> 46</t>
  </si>
  <si>
    <t>  อบต.บ่อเหล็กลอง</t>
  </si>
  <si>
    <t> 47</t>
  </si>
  <si>
    <t>  อบต.บ้านปิน</t>
  </si>
  <si>
    <t> 48</t>
  </si>
  <si>
    <t>  อบต.หัวทุ่ง</t>
  </si>
  <si>
    <t> 49</t>
  </si>
  <si>
    <t>  เทศบาลตำบลวังชิ้น</t>
  </si>
  <si>
    <t>  วังชิ้น</t>
  </si>
  <si>
    <t> 50</t>
  </si>
  <si>
    <t>  อบต.นาพูน</t>
  </si>
  <si>
    <t> 51</t>
  </si>
  <si>
    <t>  อบต.ป่าสัก</t>
  </si>
  <si>
    <t> 52</t>
  </si>
  <si>
    <t>  อบต.แม่เกิ๋ง</t>
  </si>
  <si>
    <t> 53</t>
  </si>
  <si>
    <t>  อบต.แม่ป้าก</t>
  </si>
  <si>
    <t> 54</t>
  </si>
  <si>
    <t>  อบต.แม่พุง</t>
  </si>
  <si>
    <t> 55</t>
  </si>
  <si>
    <t>  อบต.วังชิ้น</t>
  </si>
  <si>
    <t> 56</t>
  </si>
  <si>
    <t>  อบต.สรอย</t>
  </si>
  <si>
    <t> 57</t>
  </si>
  <si>
    <t>  เทศบาลตำบลสอง</t>
  </si>
  <si>
    <t>  สอง</t>
  </si>
  <si>
    <t> 58</t>
  </si>
  <si>
    <t>  เทศบาลตำบลห้วยหม้าย</t>
  </si>
  <si>
    <t> 59</t>
  </si>
  <si>
    <t>  อบต.แดนชุมพล</t>
  </si>
  <si>
    <t> 60</t>
  </si>
  <si>
    <t>  อบต.เตาปูน</t>
  </si>
  <si>
    <t> 61</t>
  </si>
  <si>
    <t>  อบต.ทุ่งน้าว</t>
  </si>
  <si>
    <t> 62</t>
  </si>
  <si>
    <t>  อบต.บ้านกลาง</t>
  </si>
  <si>
    <t> 63</t>
  </si>
  <si>
    <t>  อบต.บ้านหนุน</t>
  </si>
  <si>
    <t> 64</t>
  </si>
  <si>
    <t>  อบต.สะเอียบ</t>
  </si>
  <si>
    <t> 65</t>
  </si>
  <si>
    <t>  อบต.หัวเมือง</t>
  </si>
  <si>
    <t> 66</t>
  </si>
  <si>
    <t>  เทศบาลตำบลสูงเม่น</t>
  </si>
  <si>
    <t>  สูงเม่น</t>
  </si>
  <si>
    <t> 67</t>
  </si>
  <si>
    <t>  อบต.ดอนมูล</t>
  </si>
  <si>
    <t> 68</t>
  </si>
  <si>
    <t>  อบต.น้ำชำ</t>
  </si>
  <si>
    <t> 69</t>
  </si>
  <si>
    <t>  อบต.บ้านกวาง</t>
  </si>
  <si>
    <t> 70</t>
  </si>
  <si>
    <t>  อบต.บ้านกาศ</t>
  </si>
  <si>
    <t> 71</t>
  </si>
  <si>
    <t>  อบต.บ้านปง</t>
  </si>
  <si>
    <t> 72</t>
  </si>
  <si>
    <t>  อบต.บ้านเหล่า</t>
  </si>
  <si>
    <t> 73</t>
  </si>
  <si>
    <t>  อบต.พระหลวง</t>
  </si>
  <si>
    <t> 74</t>
  </si>
  <si>
    <t>  อบต.ร่องกาศ</t>
  </si>
  <si>
    <t> 75</t>
  </si>
  <si>
    <t>  อบต.เวียงทอง</t>
  </si>
  <si>
    <t> 76</t>
  </si>
  <si>
    <t>  อบต.สบสาย</t>
  </si>
  <si>
    <t> 77</t>
  </si>
  <si>
    <t>  อบต.สูงเม่น</t>
  </si>
  <si>
    <t> 78</t>
  </si>
  <si>
    <t>  อบต.หัวฝาย</t>
  </si>
  <si>
    <t> 79</t>
  </si>
  <si>
    <t>  เทศบาลตำบลหนองม่วงไข่</t>
  </si>
  <si>
    <t>  หนองม่วงไข่</t>
  </si>
  <si>
    <t> 80</t>
  </si>
  <si>
    <t>  อบต.ตำหนักธรรม</t>
  </si>
  <si>
    <t> 81</t>
  </si>
  <si>
    <t>  อบต.ทุ่งแค้ว</t>
  </si>
  <si>
    <t> 82</t>
  </si>
  <si>
    <t>  อบต.น้ำรัด</t>
  </si>
  <si>
    <t> 83</t>
  </si>
  <si>
    <t>  อบต.แม่คำมี</t>
  </si>
  <si>
    <t> 84</t>
  </si>
  <si>
    <t>  อบต.วังหลวง</t>
  </si>
  <si>
    <t>รวมทั้งหมด</t>
  </si>
  <si>
    <t>อบจ.แพร่</t>
  </si>
  <si>
    <t>เมืองแพร่</t>
  </si>
  <si>
    <t>รวมทั้งสิ้น</t>
  </si>
  <si>
    <t>  เทศบาลตำบลแม่จั๊วะ</t>
  </si>
  <si>
    <t>ที่แจกจ่ายหน้ากากอนามัย</t>
  </si>
  <si>
    <t xml:space="preserve">เมษายน </t>
  </si>
  <si>
    <t>ประจำ</t>
  </si>
  <si>
    <t>วันที่ 25</t>
  </si>
  <si>
    <t>วันที่ ………………….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</si>
</sst>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22"/>
      <scheme val="minor"/>
    </font>
    <font>
      <sz val="10"/>
      <color rgb="FF000000"/>
      <name val="Tahoma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85" workbookViewId="0">
      <selection activeCell="D91" sqref="D91"/>
    </sheetView>
  </sheetViews>
  <sheetFormatPr defaultColWidth="9" defaultRowHeight="23.25"/>
  <cols>
    <col min="1" max="1" width="4.85546875" style="15" bestFit="1" customWidth="1"/>
    <col min="2" max="2" width="24" style="15" bestFit="1" customWidth="1"/>
    <col min="3" max="3" width="12.42578125" style="15" bestFit="1" customWidth="1"/>
    <col min="4" max="4" width="19.7109375" style="15" bestFit="1" customWidth="1"/>
    <col min="5" max="5" width="20.5703125" style="15" bestFit="1" customWidth="1"/>
    <col min="6" max="6" width="16.28515625" style="15" bestFit="1" customWidth="1"/>
    <col min="7" max="7" width="21.85546875" style="15" bestFit="1" customWidth="1"/>
    <col min="8" max="8" width="9" style="5" hidden="1" customWidth="1"/>
    <col min="9" max="16384" width="9" style="5"/>
  </cols>
  <sheetData>
    <row r="1" spans="1:14">
      <c r="A1" s="18" t="s">
        <v>0</v>
      </c>
      <c r="B1" s="18"/>
      <c r="C1" s="18"/>
      <c r="D1" s="18"/>
      <c r="E1" s="18"/>
      <c r="F1" s="18"/>
      <c r="G1" s="18"/>
      <c r="H1" s="4"/>
      <c r="I1" s="4"/>
      <c r="J1" s="4"/>
      <c r="K1" s="4"/>
      <c r="L1" s="4"/>
      <c r="M1" s="4"/>
      <c r="N1" s="4"/>
    </row>
    <row r="2" spans="1:14">
      <c r="A2" s="18" t="s">
        <v>3</v>
      </c>
      <c r="B2" s="18"/>
      <c r="C2" s="18"/>
      <c r="D2" s="18"/>
      <c r="E2" s="18"/>
      <c r="F2" s="18"/>
      <c r="G2" s="18"/>
      <c r="H2" s="16" t="s">
        <v>196</v>
      </c>
      <c r="I2" s="6"/>
      <c r="J2" s="6"/>
      <c r="K2" s="6"/>
      <c r="L2" s="6"/>
      <c r="M2" s="6"/>
      <c r="N2" s="6"/>
    </row>
    <row r="3" spans="1:14">
      <c r="A3" s="7" t="s">
        <v>2</v>
      </c>
      <c r="B3" s="7" t="s">
        <v>1</v>
      </c>
      <c r="C3" s="7"/>
      <c r="D3" s="20" t="s">
        <v>4</v>
      </c>
      <c r="E3" s="20" t="s">
        <v>5</v>
      </c>
      <c r="F3" s="21" t="s">
        <v>6</v>
      </c>
      <c r="G3" s="8" t="s">
        <v>192</v>
      </c>
      <c r="H3" s="17" t="s">
        <v>197</v>
      </c>
    </row>
    <row r="4" spans="1:14">
      <c r="A4" s="19" t="s">
        <v>8</v>
      </c>
      <c r="B4" s="19" t="s">
        <v>1</v>
      </c>
      <c r="C4" s="19" t="s">
        <v>9</v>
      </c>
      <c r="D4" s="20"/>
      <c r="E4" s="20"/>
      <c r="F4" s="21"/>
      <c r="G4" s="9" t="s">
        <v>194</v>
      </c>
      <c r="H4" s="17" t="s">
        <v>195</v>
      </c>
    </row>
    <row r="5" spans="1:14">
      <c r="A5" s="19"/>
      <c r="B5" s="19"/>
      <c r="C5" s="19"/>
      <c r="D5" s="20"/>
      <c r="E5" s="20"/>
      <c r="F5" s="21"/>
      <c r="G5" s="9" t="s">
        <v>198</v>
      </c>
      <c r="H5" s="17">
        <v>2563</v>
      </c>
    </row>
    <row r="6" spans="1:14">
      <c r="A6" s="10" t="s">
        <v>13</v>
      </c>
      <c r="B6" s="11" t="s">
        <v>14</v>
      </c>
      <c r="C6" s="11" t="s">
        <v>15</v>
      </c>
      <c r="D6" s="12">
        <v>0</v>
      </c>
      <c r="E6" s="7">
        <v>1</v>
      </c>
      <c r="F6" s="7">
        <v>9</v>
      </c>
      <c r="G6" s="7">
        <f t="shared" ref="G6:G13" si="0">SUM(D6:F6)</f>
        <v>10</v>
      </c>
      <c r="H6" s="17">
        <f>G6*2</f>
        <v>20</v>
      </c>
    </row>
    <row r="7" spans="1:14" ht="23.25" customHeight="1">
      <c r="A7" s="10" t="s">
        <v>16</v>
      </c>
      <c r="B7" s="29" t="s">
        <v>17</v>
      </c>
      <c r="C7" s="11" t="s">
        <v>15</v>
      </c>
      <c r="D7" s="12">
        <v>0</v>
      </c>
      <c r="E7" s="7">
        <v>2</v>
      </c>
      <c r="F7" s="7">
        <v>3</v>
      </c>
      <c r="G7" s="7">
        <f t="shared" si="0"/>
        <v>5</v>
      </c>
      <c r="H7" s="17">
        <f t="shared" ref="H7:H70" si="1">G7*2</f>
        <v>10</v>
      </c>
    </row>
    <row r="8" spans="1:14">
      <c r="A8" s="10" t="s">
        <v>18</v>
      </c>
      <c r="B8" s="11" t="s">
        <v>193</v>
      </c>
      <c r="C8" s="11" t="s">
        <v>15</v>
      </c>
      <c r="D8" s="12">
        <v>0</v>
      </c>
      <c r="E8" s="7">
        <v>1</v>
      </c>
      <c r="F8" s="7">
        <v>4</v>
      </c>
      <c r="G8" s="7">
        <f t="shared" si="0"/>
        <v>5</v>
      </c>
      <c r="H8" s="17">
        <f t="shared" si="1"/>
        <v>10</v>
      </c>
    </row>
    <row r="9" spans="1:14">
      <c r="A9" s="10" t="s">
        <v>20</v>
      </c>
      <c r="B9" s="11" t="s">
        <v>21</v>
      </c>
      <c r="C9" s="11" t="s">
        <v>15</v>
      </c>
      <c r="D9" s="12">
        <v>0</v>
      </c>
      <c r="E9" s="7">
        <v>0</v>
      </c>
      <c r="F9" s="7">
        <v>0</v>
      </c>
      <c r="G9" s="7">
        <f t="shared" si="0"/>
        <v>0</v>
      </c>
      <c r="H9" s="17">
        <f t="shared" si="1"/>
        <v>0</v>
      </c>
    </row>
    <row r="10" spans="1:14">
      <c r="A10" s="10" t="s">
        <v>22</v>
      </c>
      <c r="B10" s="11" t="s">
        <v>23</v>
      </c>
      <c r="C10" s="11" t="s">
        <v>15</v>
      </c>
      <c r="D10" s="12">
        <v>0</v>
      </c>
      <c r="E10" s="7">
        <v>0</v>
      </c>
      <c r="F10" s="7">
        <v>0</v>
      </c>
      <c r="G10" s="7">
        <f t="shared" si="0"/>
        <v>0</v>
      </c>
      <c r="H10" s="17">
        <f t="shared" si="1"/>
        <v>0</v>
      </c>
    </row>
    <row r="11" spans="1:14">
      <c r="A11" s="10" t="s">
        <v>24</v>
      </c>
      <c r="B11" s="11" t="s">
        <v>25</v>
      </c>
      <c r="C11" s="11" t="s">
        <v>15</v>
      </c>
      <c r="D11" s="12">
        <v>0</v>
      </c>
      <c r="E11" s="7">
        <v>0</v>
      </c>
      <c r="F11" s="7">
        <v>3</v>
      </c>
      <c r="G11" s="7">
        <f t="shared" si="0"/>
        <v>3</v>
      </c>
      <c r="H11" s="17">
        <f t="shared" si="1"/>
        <v>6</v>
      </c>
    </row>
    <row r="12" spans="1:14">
      <c r="A12" s="10" t="s">
        <v>26</v>
      </c>
      <c r="B12" s="11" t="s">
        <v>27</v>
      </c>
      <c r="C12" s="11" t="s">
        <v>15</v>
      </c>
      <c r="D12" s="12">
        <v>0</v>
      </c>
      <c r="E12" s="7">
        <v>0</v>
      </c>
      <c r="F12" s="7">
        <v>0</v>
      </c>
      <c r="G12" s="7">
        <f t="shared" si="0"/>
        <v>0</v>
      </c>
      <c r="H12" s="17">
        <f t="shared" si="1"/>
        <v>0</v>
      </c>
    </row>
    <row r="13" spans="1:14">
      <c r="A13" s="10" t="s">
        <v>28</v>
      </c>
      <c r="B13" s="11" t="s">
        <v>190</v>
      </c>
      <c r="C13" s="11" t="s">
        <v>191</v>
      </c>
      <c r="D13" s="12">
        <v>0</v>
      </c>
      <c r="E13" s="7">
        <v>0</v>
      </c>
      <c r="F13" s="7">
        <v>4</v>
      </c>
      <c r="G13" s="7">
        <f t="shared" si="0"/>
        <v>4</v>
      </c>
      <c r="H13" s="17">
        <f t="shared" si="1"/>
        <v>8</v>
      </c>
    </row>
    <row r="14" spans="1:14">
      <c r="A14" s="10" t="s">
        <v>31</v>
      </c>
      <c r="B14" s="11" t="s">
        <v>32</v>
      </c>
      <c r="C14" s="11" t="s">
        <v>30</v>
      </c>
      <c r="D14" s="12">
        <v>28</v>
      </c>
      <c r="E14" s="7">
        <v>8</v>
      </c>
      <c r="F14" s="7">
        <v>45</v>
      </c>
      <c r="G14" s="7">
        <v>81</v>
      </c>
      <c r="H14" s="17">
        <f t="shared" si="1"/>
        <v>162</v>
      </c>
    </row>
    <row r="15" spans="1:14">
      <c r="A15" s="10" t="s">
        <v>33</v>
      </c>
      <c r="B15" s="11" t="s">
        <v>34</v>
      </c>
      <c r="C15" s="11" t="s">
        <v>30</v>
      </c>
      <c r="D15" s="12">
        <v>0</v>
      </c>
      <c r="E15" s="7">
        <v>2</v>
      </c>
      <c r="F15" s="7">
        <v>8</v>
      </c>
      <c r="G15" s="7">
        <f t="shared" ref="G15:G46" si="2">SUM(D15:F15)</f>
        <v>10</v>
      </c>
      <c r="H15" s="17">
        <f t="shared" si="1"/>
        <v>20</v>
      </c>
    </row>
    <row r="16" spans="1:14">
      <c r="A16" s="10" t="s">
        <v>35</v>
      </c>
      <c r="B16" s="11" t="s">
        <v>36</v>
      </c>
      <c r="C16" s="11" t="s">
        <v>30</v>
      </c>
      <c r="D16" s="12">
        <v>0</v>
      </c>
      <c r="E16" s="7">
        <v>0</v>
      </c>
      <c r="F16" s="7">
        <v>8</v>
      </c>
      <c r="G16" s="7">
        <f t="shared" si="2"/>
        <v>8</v>
      </c>
      <c r="H16" s="17">
        <f t="shared" si="1"/>
        <v>16</v>
      </c>
    </row>
    <row r="17" spans="1:8">
      <c r="A17" s="10" t="s">
        <v>37</v>
      </c>
      <c r="B17" s="11" t="s">
        <v>38</v>
      </c>
      <c r="C17" s="11" t="s">
        <v>30</v>
      </c>
      <c r="D17" s="12">
        <v>0</v>
      </c>
      <c r="E17" s="7">
        <v>2</v>
      </c>
      <c r="F17" s="7">
        <v>12</v>
      </c>
      <c r="G17" s="7">
        <f t="shared" si="2"/>
        <v>14</v>
      </c>
      <c r="H17" s="17">
        <f t="shared" si="1"/>
        <v>28</v>
      </c>
    </row>
    <row r="18" spans="1:8">
      <c r="A18" s="10" t="s">
        <v>39</v>
      </c>
      <c r="B18" s="11" t="s">
        <v>40</v>
      </c>
      <c r="C18" s="11" t="s">
        <v>30</v>
      </c>
      <c r="D18" s="12">
        <v>0</v>
      </c>
      <c r="E18" s="7">
        <v>0</v>
      </c>
      <c r="F18" s="7">
        <v>3</v>
      </c>
      <c r="G18" s="7">
        <f t="shared" si="2"/>
        <v>3</v>
      </c>
      <c r="H18" s="17">
        <f t="shared" si="1"/>
        <v>6</v>
      </c>
    </row>
    <row r="19" spans="1:8">
      <c r="A19" s="10" t="s">
        <v>41</v>
      </c>
      <c r="B19" s="11" t="s">
        <v>42</v>
      </c>
      <c r="C19" s="11" t="s">
        <v>30</v>
      </c>
      <c r="D19" s="12">
        <v>0</v>
      </c>
      <c r="E19" s="7">
        <v>2</v>
      </c>
      <c r="F19" s="7">
        <v>8</v>
      </c>
      <c r="G19" s="7">
        <f t="shared" si="2"/>
        <v>10</v>
      </c>
      <c r="H19" s="17">
        <f t="shared" si="1"/>
        <v>20</v>
      </c>
    </row>
    <row r="20" spans="1:8">
      <c r="A20" s="10" t="s">
        <v>43</v>
      </c>
      <c r="B20" s="11" t="s">
        <v>44</v>
      </c>
      <c r="C20" s="11" t="s">
        <v>30</v>
      </c>
      <c r="D20" s="12">
        <v>0</v>
      </c>
      <c r="E20" s="7">
        <v>2</v>
      </c>
      <c r="F20" s="7">
        <v>6</v>
      </c>
      <c r="G20" s="7">
        <f t="shared" si="2"/>
        <v>8</v>
      </c>
      <c r="H20" s="17">
        <f t="shared" si="1"/>
        <v>16</v>
      </c>
    </row>
    <row r="21" spans="1:8">
      <c r="A21" s="10" t="s">
        <v>45</v>
      </c>
      <c r="B21" s="11" t="s">
        <v>46</v>
      </c>
      <c r="C21" s="11" t="s">
        <v>30</v>
      </c>
      <c r="D21" s="12">
        <v>0</v>
      </c>
      <c r="E21" s="7">
        <v>1</v>
      </c>
      <c r="F21" s="7">
        <v>5</v>
      </c>
      <c r="G21" s="7">
        <f t="shared" si="2"/>
        <v>6</v>
      </c>
      <c r="H21" s="17">
        <f t="shared" si="1"/>
        <v>12</v>
      </c>
    </row>
    <row r="22" spans="1:8">
      <c r="A22" s="10" t="s">
        <v>47</v>
      </c>
      <c r="B22" s="11" t="s">
        <v>48</v>
      </c>
      <c r="C22" s="11" t="s">
        <v>30</v>
      </c>
      <c r="D22" s="12">
        <v>0</v>
      </c>
      <c r="E22" s="7">
        <v>0</v>
      </c>
      <c r="F22" s="7">
        <v>3</v>
      </c>
      <c r="G22" s="7">
        <f t="shared" si="2"/>
        <v>3</v>
      </c>
      <c r="H22" s="17">
        <f t="shared" si="1"/>
        <v>6</v>
      </c>
    </row>
    <row r="23" spans="1:8" ht="21.75" customHeight="1">
      <c r="A23" s="10" t="s">
        <v>49</v>
      </c>
      <c r="B23" s="11" t="s">
        <v>50</v>
      </c>
      <c r="C23" s="11" t="s">
        <v>30</v>
      </c>
      <c r="D23" s="12">
        <v>0</v>
      </c>
      <c r="E23" s="7">
        <v>0</v>
      </c>
      <c r="F23" s="7">
        <v>4</v>
      </c>
      <c r="G23" s="7">
        <f t="shared" si="2"/>
        <v>4</v>
      </c>
      <c r="H23" s="17">
        <f t="shared" si="1"/>
        <v>8</v>
      </c>
    </row>
    <row r="24" spans="1:8">
      <c r="A24" s="10" t="s">
        <v>51</v>
      </c>
      <c r="B24" s="11" t="s">
        <v>52</v>
      </c>
      <c r="C24" s="11" t="s">
        <v>30</v>
      </c>
      <c r="D24" s="12">
        <v>0</v>
      </c>
      <c r="E24" s="7">
        <v>0</v>
      </c>
      <c r="F24" s="7">
        <v>3</v>
      </c>
      <c r="G24" s="7">
        <f t="shared" si="2"/>
        <v>3</v>
      </c>
      <c r="H24" s="17">
        <f t="shared" si="1"/>
        <v>6</v>
      </c>
    </row>
    <row r="25" spans="1:8">
      <c r="A25" s="10" t="s">
        <v>53</v>
      </c>
      <c r="B25" s="11" t="s">
        <v>54</v>
      </c>
      <c r="C25" s="11" t="s">
        <v>30</v>
      </c>
      <c r="D25" s="12">
        <v>0</v>
      </c>
      <c r="E25" s="7">
        <v>0</v>
      </c>
      <c r="F25" s="7">
        <v>0</v>
      </c>
      <c r="G25" s="7">
        <f t="shared" si="2"/>
        <v>0</v>
      </c>
      <c r="H25" s="17">
        <f t="shared" si="1"/>
        <v>0</v>
      </c>
    </row>
    <row r="26" spans="1:8">
      <c r="A26" s="10" t="s">
        <v>55</v>
      </c>
      <c r="B26" s="11" t="s">
        <v>56</v>
      </c>
      <c r="C26" s="11" t="s">
        <v>30</v>
      </c>
      <c r="D26" s="12">
        <v>0</v>
      </c>
      <c r="E26" s="7">
        <v>0</v>
      </c>
      <c r="F26" s="7">
        <v>12</v>
      </c>
      <c r="G26" s="7">
        <f t="shared" si="2"/>
        <v>12</v>
      </c>
      <c r="H26" s="17">
        <f t="shared" si="1"/>
        <v>24</v>
      </c>
    </row>
    <row r="27" spans="1:8">
      <c r="A27" s="10" t="s">
        <v>57</v>
      </c>
      <c r="B27" s="11" t="s">
        <v>58</v>
      </c>
      <c r="C27" s="11" t="s">
        <v>30</v>
      </c>
      <c r="D27" s="12">
        <v>0</v>
      </c>
      <c r="E27" s="7">
        <v>0</v>
      </c>
      <c r="F27" s="7">
        <v>0</v>
      </c>
      <c r="G27" s="7">
        <f t="shared" si="2"/>
        <v>0</v>
      </c>
      <c r="H27" s="17">
        <f t="shared" si="1"/>
        <v>0</v>
      </c>
    </row>
    <row r="28" spans="1:8">
      <c r="A28" s="10" t="s">
        <v>59</v>
      </c>
      <c r="B28" s="11" t="s">
        <v>60</v>
      </c>
      <c r="C28" s="11" t="s">
        <v>30</v>
      </c>
      <c r="D28" s="12">
        <v>0</v>
      </c>
      <c r="E28" s="7">
        <v>0</v>
      </c>
      <c r="F28" s="7">
        <v>0</v>
      </c>
      <c r="G28" s="7">
        <f t="shared" si="2"/>
        <v>0</v>
      </c>
      <c r="H28" s="17">
        <f t="shared" si="1"/>
        <v>0</v>
      </c>
    </row>
    <row r="29" spans="1:8">
      <c r="A29" s="10" t="s">
        <v>61</v>
      </c>
      <c r="B29" s="11" t="s">
        <v>62</v>
      </c>
      <c r="C29" s="11" t="s">
        <v>30</v>
      </c>
      <c r="D29" s="12">
        <v>0</v>
      </c>
      <c r="E29" s="7">
        <v>0</v>
      </c>
      <c r="F29" s="7">
        <v>6</v>
      </c>
      <c r="G29" s="7">
        <f t="shared" si="2"/>
        <v>6</v>
      </c>
      <c r="H29" s="17">
        <f t="shared" si="1"/>
        <v>12</v>
      </c>
    </row>
    <row r="30" spans="1:8">
      <c r="A30" s="10" t="s">
        <v>63</v>
      </c>
      <c r="B30" s="11" t="s">
        <v>64</v>
      </c>
      <c r="C30" s="11" t="s">
        <v>30</v>
      </c>
      <c r="D30" s="12">
        <v>0</v>
      </c>
      <c r="E30" s="7">
        <v>0</v>
      </c>
      <c r="F30" s="7">
        <v>0</v>
      </c>
      <c r="G30" s="7">
        <f t="shared" si="2"/>
        <v>0</v>
      </c>
      <c r="H30" s="17">
        <f t="shared" si="1"/>
        <v>0</v>
      </c>
    </row>
    <row r="31" spans="1:8">
      <c r="A31" s="10" t="s">
        <v>65</v>
      </c>
      <c r="B31" s="11" t="s">
        <v>66</v>
      </c>
      <c r="C31" s="11" t="s">
        <v>30</v>
      </c>
      <c r="D31" s="12">
        <v>0</v>
      </c>
      <c r="E31" s="7">
        <v>0</v>
      </c>
      <c r="F31" s="7">
        <v>4</v>
      </c>
      <c r="G31" s="7">
        <f t="shared" si="2"/>
        <v>4</v>
      </c>
      <c r="H31" s="17">
        <f t="shared" si="1"/>
        <v>8</v>
      </c>
    </row>
    <row r="32" spans="1:8">
      <c r="A32" s="10" t="s">
        <v>67</v>
      </c>
      <c r="B32" s="11" t="s">
        <v>68</v>
      </c>
      <c r="C32" s="11" t="s">
        <v>30</v>
      </c>
      <c r="D32" s="12">
        <v>0</v>
      </c>
      <c r="E32" s="7">
        <v>0</v>
      </c>
      <c r="F32" s="7">
        <v>6</v>
      </c>
      <c r="G32" s="7">
        <f t="shared" si="2"/>
        <v>6</v>
      </c>
      <c r="H32" s="17">
        <f t="shared" si="1"/>
        <v>12</v>
      </c>
    </row>
    <row r="33" spans="1:8" ht="21.75" customHeight="1">
      <c r="A33" s="10" t="s">
        <v>69</v>
      </c>
      <c r="B33" s="11" t="s">
        <v>70</v>
      </c>
      <c r="C33" s="11" t="s">
        <v>71</v>
      </c>
      <c r="D33" s="12">
        <v>0</v>
      </c>
      <c r="E33" s="7">
        <v>0</v>
      </c>
      <c r="F33" s="7">
        <v>4</v>
      </c>
      <c r="G33" s="7">
        <f t="shared" si="2"/>
        <v>4</v>
      </c>
      <c r="H33" s="17">
        <f t="shared" si="1"/>
        <v>8</v>
      </c>
    </row>
    <row r="34" spans="1:8" ht="24.75" customHeight="1">
      <c r="A34" s="10" t="s">
        <v>72</v>
      </c>
      <c r="B34" s="11" t="s">
        <v>73</v>
      </c>
      <c r="C34" s="11" t="s">
        <v>71</v>
      </c>
      <c r="D34" s="12">
        <v>0</v>
      </c>
      <c r="E34" s="7">
        <v>5</v>
      </c>
      <c r="F34" s="7">
        <v>12</v>
      </c>
      <c r="G34" s="7">
        <f t="shared" si="2"/>
        <v>17</v>
      </c>
      <c r="H34" s="17">
        <f t="shared" si="1"/>
        <v>34</v>
      </c>
    </row>
    <row r="35" spans="1:8">
      <c r="A35" s="10" t="s">
        <v>74</v>
      </c>
      <c r="B35" s="11" t="s">
        <v>75</v>
      </c>
      <c r="C35" s="11" t="s">
        <v>71</v>
      </c>
      <c r="D35" s="12">
        <v>0</v>
      </c>
      <c r="E35" s="7">
        <v>0</v>
      </c>
      <c r="F35" s="7">
        <v>0</v>
      </c>
      <c r="G35" s="7">
        <f t="shared" si="2"/>
        <v>0</v>
      </c>
      <c r="H35" s="17">
        <f t="shared" si="1"/>
        <v>0</v>
      </c>
    </row>
    <row r="36" spans="1:8">
      <c r="A36" s="10" t="s">
        <v>76</v>
      </c>
      <c r="B36" s="11" t="s">
        <v>77</v>
      </c>
      <c r="C36" s="11" t="s">
        <v>71</v>
      </c>
      <c r="D36" s="12">
        <v>0</v>
      </c>
      <c r="E36" s="7">
        <v>0</v>
      </c>
      <c r="F36" s="7">
        <v>0</v>
      </c>
      <c r="G36" s="7">
        <f t="shared" si="2"/>
        <v>0</v>
      </c>
      <c r="H36" s="17">
        <f t="shared" si="1"/>
        <v>0</v>
      </c>
    </row>
    <row r="37" spans="1:8">
      <c r="A37" s="10" t="s">
        <v>78</v>
      </c>
      <c r="B37" s="11" t="s">
        <v>79</v>
      </c>
      <c r="C37" s="11" t="s">
        <v>71</v>
      </c>
      <c r="D37" s="12">
        <v>0</v>
      </c>
      <c r="E37" s="7">
        <v>0</v>
      </c>
      <c r="F37" s="7">
        <v>0</v>
      </c>
      <c r="G37" s="7">
        <f t="shared" si="2"/>
        <v>0</v>
      </c>
      <c r="H37" s="17">
        <f t="shared" si="1"/>
        <v>0</v>
      </c>
    </row>
    <row r="38" spans="1:8">
      <c r="A38" s="10" t="s">
        <v>80</v>
      </c>
      <c r="B38" s="11" t="s">
        <v>81</v>
      </c>
      <c r="C38" s="11" t="s">
        <v>71</v>
      </c>
      <c r="D38" s="12">
        <v>0</v>
      </c>
      <c r="E38" s="7">
        <v>0</v>
      </c>
      <c r="F38" s="7">
        <v>4</v>
      </c>
      <c r="G38" s="7">
        <f t="shared" si="2"/>
        <v>4</v>
      </c>
      <c r="H38" s="17">
        <f t="shared" si="1"/>
        <v>8</v>
      </c>
    </row>
    <row r="39" spans="1:8">
      <c r="A39" s="10" t="s">
        <v>82</v>
      </c>
      <c r="B39" s="11" t="s">
        <v>83</v>
      </c>
      <c r="C39" s="11" t="s">
        <v>71</v>
      </c>
      <c r="D39" s="12">
        <v>0</v>
      </c>
      <c r="E39" s="7">
        <v>0</v>
      </c>
      <c r="F39" s="7">
        <v>0</v>
      </c>
      <c r="G39" s="7">
        <f t="shared" si="2"/>
        <v>0</v>
      </c>
      <c r="H39" s="17">
        <f t="shared" si="1"/>
        <v>0</v>
      </c>
    </row>
    <row r="40" spans="1:8">
      <c r="A40" s="10" t="s">
        <v>84</v>
      </c>
      <c r="B40" s="11" t="s">
        <v>85</v>
      </c>
      <c r="C40" s="11" t="s">
        <v>71</v>
      </c>
      <c r="D40" s="12">
        <v>0</v>
      </c>
      <c r="E40" s="7">
        <v>0</v>
      </c>
      <c r="F40" s="7">
        <v>4</v>
      </c>
      <c r="G40" s="7">
        <f t="shared" si="2"/>
        <v>4</v>
      </c>
      <c r="H40" s="17">
        <f t="shared" si="1"/>
        <v>8</v>
      </c>
    </row>
    <row r="41" spans="1:8">
      <c r="A41" s="10" t="s">
        <v>86</v>
      </c>
      <c r="B41" s="11" t="s">
        <v>87</v>
      </c>
      <c r="C41" s="11" t="s">
        <v>71</v>
      </c>
      <c r="D41" s="12">
        <v>0</v>
      </c>
      <c r="E41" s="7">
        <v>0</v>
      </c>
      <c r="F41" s="7">
        <v>0</v>
      </c>
      <c r="G41" s="7">
        <f t="shared" si="2"/>
        <v>0</v>
      </c>
      <c r="H41" s="17">
        <f t="shared" si="1"/>
        <v>0</v>
      </c>
    </row>
    <row r="42" spans="1:8">
      <c r="A42" s="10" t="s">
        <v>88</v>
      </c>
      <c r="B42" s="11" t="s">
        <v>89</v>
      </c>
      <c r="C42" s="11" t="s">
        <v>71</v>
      </c>
      <c r="D42" s="12">
        <v>0</v>
      </c>
      <c r="E42" s="7">
        <v>0</v>
      </c>
      <c r="F42" s="7">
        <v>0</v>
      </c>
      <c r="G42" s="7">
        <f t="shared" si="2"/>
        <v>0</v>
      </c>
      <c r="H42" s="17">
        <f t="shared" si="1"/>
        <v>0</v>
      </c>
    </row>
    <row r="43" spans="1:8">
      <c r="A43" s="10" t="s">
        <v>90</v>
      </c>
      <c r="B43" s="11" t="s">
        <v>91</v>
      </c>
      <c r="C43" s="11" t="s">
        <v>92</v>
      </c>
      <c r="D43" s="12">
        <v>0</v>
      </c>
      <c r="E43" s="7">
        <v>1</v>
      </c>
      <c r="F43" s="7">
        <v>4</v>
      </c>
      <c r="G43" s="7">
        <f t="shared" si="2"/>
        <v>5</v>
      </c>
      <c r="H43" s="17">
        <f t="shared" si="1"/>
        <v>10</v>
      </c>
    </row>
    <row r="44" spans="1:8">
      <c r="A44" s="10" t="s">
        <v>93</v>
      </c>
      <c r="B44" s="11" t="s">
        <v>94</v>
      </c>
      <c r="C44" s="11" t="s">
        <v>92</v>
      </c>
      <c r="D44" s="12">
        <v>0</v>
      </c>
      <c r="E44" s="7">
        <v>2</v>
      </c>
      <c r="F44" s="7">
        <v>0</v>
      </c>
      <c r="G44" s="7">
        <f t="shared" si="2"/>
        <v>2</v>
      </c>
      <c r="H44" s="17">
        <f t="shared" si="1"/>
        <v>4</v>
      </c>
    </row>
    <row r="45" spans="1:8">
      <c r="A45" s="10" t="s">
        <v>95</v>
      </c>
      <c r="B45" s="11" t="s">
        <v>96</v>
      </c>
      <c r="C45" s="11" t="s">
        <v>92</v>
      </c>
      <c r="D45" s="12">
        <v>0</v>
      </c>
      <c r="E45" s="7">
        <v>1</v>
      </c>
      <c r="F45" s="7">
        <v>0</v>
      </c>
      <c r="G45" s="7">
        <f t="shared" si="2"/>
        <v>1</v>
      </c>
      <c r="H45" s="17">
        <f t="shared" si="1"/>
        <v>2</v>
      </c>
    </row>
    <row r="46" spans="1:8" ht="24" customHeight="1">
      <c r="A46" s="10" t="s">
        <v>97</v>
      </c>
      <c r="B46" s="11" t="s">
        <v>98</v>
      </c>
      <c r="C46" s="11" t="s">
        <v>92</v>
      </c>
      <c r="D46" s="12">
        <v>0</v>
      </c>
      <c r="E46" s="7">
        <v>1</v>
      </c>
      <c r="F46" s="7">
        <v>6</v>
      </c>
      <c r="G46" s="7">
        <f t="shared" si="2"/>
        <v>7</v>
      </c>
      <c r="H46" s="17">
        <f t="shared" si="1"/>
        <v>14</v>
      </c>
    </row>
    <row r="47" spans="1:8">
      <c r="A47" s="10" t="s">
        <v>99</v>
      </c>
      <c r="B47" s="11" t="s">
        <v>100</v>
      </c>
      <c r="C47" s="11" t="s">
        <v>92</v>
      </c>
      <c r="D47" s="12">
        <v>0</v>
      </c>
      <c r="E47" s="7">
        <v>1</v>
      </c>
      <c r="F47" s="7">
        <v>4</v>
      </c>
      <c r="G47" s="7">
        <f t="shared" ref="G47:G78" si="3">SUM(D47:F47)</f>
        <v>5</v>
      </c>
      <c r="H47" s="17">
        <f t="shared" si="1"/>
        <v>10</v>
      </c>
    </row>
    <row r="48" spans="1:8">
      <c r="A48" s="10" t="s">
        <v>101</v>
      </c>
      <c r="B48" s="11" t="s">
        <v>102</v>
      </c>
      <c r="C48" s="11" t="s">
        <v>92</v>
      </c>
      <c r="D48" s="12">
        <v>0</v>
      </c>
      <c r="E48" s="7">
        <v>1</v>
      </c>
      <c r="F48" s="7">
        <v>6</v>
      </c>
      <c r="G48" s="7">
        <f t="shared" si="3"/>
        <v>7</v>
      </c>
      <c r="H48" s="17">
        <f t="shared" si="1"/>
        <v>14</v>
      </c>
    </row>
    <row r="49" spans="1:8">
      <c r="A49" s="10" t="s">
        <v>103</v>
      </c>
      <c r="B49" s="11" t="s">
        <v>104</v>
      </c>
      <c r="C49" s="11" t="s">
        <v>92</v>
      </c>
      <c r="D49" s="12">
        <v>0</v>
      </c>
      <c r="E49" s="7">
        <v>0</v>
      </c>
      <c r="F49" s="7">
        <v>4</v>
      </c>
      <c r="G49" s="7">
        <f t="shared" si="3"/>
        <v>4</v>
      </c>
      <c r="H49" s="17">
        <f t="shared" si="1"/>
        <v>8</v>
      </c>
    </row>
    <row r="50" spans="1:8">
      <c r="A50" s="10" t="s">
        <v>105</v>
      </c>
      <c r="B50" s="11" t="s">
        <v>106</v>
      </c>
      <c r="C50" s="11" t="s">
        <v>92</v>
      </c>
      <c r="D50" s="12">
        <v>0</v>
      </c>
      <c r="E50" s="7">
        <v>0</v>
      </c>
      <c r="F50" s="7">
        <v>0</v>
      </c>
      <c r="G50" s="7">
        <f t="shared" si="3"/>
        <v>0</v>
      </c>
      <c r="H50" s="17">
        <f t="shared" si="1"/>
        <v>0</v>
      </c>
    </row>
    <row r="51" spans="1:8">
      <c r="A51" s="10" t="s">
        <v>107</v>
      </c>
      <c r="B51" s="11" t="s">
        <v>108</v>
      </c>
      <c r="C51" s="11" t="s">
        <v>92</v>
      </c>
      <c r="D51" s="12">
        <v>0</v>
      </c>
      <c r="E51" s="7">
        <v>0</v>
      </c>
      <c r="F51" s="7">
        <v>0</v>
      </c>
      <c r="G51" s="7">
        <f t="shared" si="3"/>
        <v>0</v>
      </c>
      <c r="H51" s="17">
        <f t="shared" si="1"/>
        <v>0</v>
      </c>
    </row>
    <row r="52" spans="1:8">
      <c r="A52" s="10" t="s">
        <v>109</v>
      </c>
      <c r="B52" s="11" t="s">
        <v>110</v>
      </c>
      <c r="C52" s="11" t="s">
        <v>92</v>
      </c>
      <c r="D52" s="12">
        <v>0</v>
      </c>
      <c r="E52" s="7">
        <v>0</v>
      </c>
      <c r="F52" s="7">
        <v>4</v>
      </c>
      <c r="G52" s="7">
        <f t="shared" si="3"/>
        <v>4</v>
      </c>
      <c r="H52" s="17">
        <f t="shared" si="1"/>
        <v>8</v>
      </c>
    </row>
    <row r="53" spans="1:8">
      <c r="A53" s="10" t="s">
        <v>111</v>
      </c>
      <c r="B53" s="11" t="s">
        <v>112</v>
      </c>
      <c r="C53" s="11" t="s">
        <v>92</v>
      </c>
      <c r="D53" s="12">
        <v>0</v>
      </c>
      <c r="E53" s="7">
        <v>0</v>
      </c>
      <c r="F53" s="7">
        <v>5</v>
      </c>
      <c r="G53" s="7">
        <f t="shared" si="3"/>
        <v>5</v>
      </c>
      <c r="H53" s="17">
        <f t="shared" si="1"/>
        <v>10</v>
      </c>
    </row>
    <row r="54" spans="1:8">
      <c r="A54" s="10" t="s">
        <v>113</v>
      </c>
      <c r="B54" s="11" t="s">
        <v>114</v>
      </c>
      <c r="C54" s="11" t="s">
        <v>115</v>
      </c>
      <c r="D54" s="12">
        <v>0</v>
      </c>
      <c r="E54" s="7">
        <v>1</v>
      </c>
      <c r="F54" s="7">
        <v>5</v>
      </c>
      <c r="G54" s="7">
        <f t="shared" si="3"/>
        <v>6</v>
      </c>
      <c r="H54" s="17">
        <f t="shared" si="1"/>
        <v>12</v>
      </c>
    </row>
    <row r="55" spans="1:8">
      <c r="A55" s="10" t="s">
        <v>116</v>
      </c>
      <c r="B55" s="11" t="s">
        <v>117</v>
      </c>
      <c r="C55" s="11" t="s">
        <v>115</v>
      </c>
      <c r="D55" s="12">
        <v>0</v>
      </c>
      <c r="E55" s="7">
        <v>0</v>
      </c>
      <c r="F55" s="7">
        <v>3</v>
      </c>
      <c r="G55" s="7">
        <f t="shared" si="3"/>
        <v>3</v>
      </c>
      <c r="H55" s="17">
        <f t="shared" si="1"/>
        <v>6</v>
      </c>
    </row>
    <row r="56" spans="1:8">
      <c r="A56" s="10" t="s">
        <v>118</v>
      </c>
      <c r="B56" s="11" t="s">
        <v>119</v>
      </c>
      <c r="C56" s="11" t="s">
        <v>115</v>
      </c>
      <c r="D56" s="12">
        <v>0</v>
      </c>
      <c r="E56" s="7">
        <v>0</v>
      </c>
      <c r="F56" s="7">
        <v>3</v>
      </c>
      <c r="G56" s="7">
        <f t="shared" si="3"/>
        <v>3</v>
      </c>
      <c r="H56" s="17">
        <f t="shared" si="1"/>
        <v>6</v>
      </c>
    </row>
    <row r="57" spans="1:8">
      <c r="A57" s="10" t="s">
        <v>120</v>
      </c>
      <c r="B57" s="11" t="s">
        <v>121</v>
      </c>
      <c r="C57" s="11" t="s">
        <v>115</v>
      </c>
      <c r="D57" s="12">
        <v>0</v>
      </c>
      <c r="E57" s="7">
        <v>0</v>
      </c>
      <c r="F57" s="7">
        <v>3</v>
      </c>
      <c r="G57" s="7">
        <f t="shared" si="3"/>
        <v>3</v>
      </c>
      <c r="H57" s="17">
        <f t="shared" si="1"/>
        <v>6</v>
      </c>
    </row>
    <row r="58" spans="1:8">
      <c r="A58" s="10" t="s">
        <v>122</v>
      </c>
      <c r="B58" s="11" t="s">
        <v>123</v>
      </c>
      <c r="C58" s="11" t="s">
        <v>115</v>
      </c>
      <c r="D58" s="12">
        <v>0</v>
      </c>
      <c r="E58" s="7">
        <v>0</v>
      </c>
      <c r="F58" s="7">
        <v>0</v>
      </c>
      <c r="G58" s="7">
        <f t="shared" si="3"/>
        <v>0</v>
      </c>
      <c r="H58" s="17">
        <f t="shared" si="1"/>
        <v>0</v>
      </c>
    </row>
    <row r="59" spans="1:8">
      <c r="A59" s="10" t="s">
        <v>124</v>
      </c>
      <c r="B59" s="11" t="s">
        <v>125</v>
      </c>
      <c r="C59" s="11" t="s">
        <v>115</v>
      </c>
      <c r="D59" s="12">
        <v>0</v>
      </c>
      <c r="E59" s="7">
        <v>0</v>
      </c>
      <c r="F59" s="7">
        <v>3</v>
      </c>
      <c r="G59" s="7">
        <f t="shared" si="3"/>
        <v>3</v>
      </c>
      <c r="H59" s="17">
        <f t="shared" si="1"/>
        <v>6</v>
      </c>
    </row>
    <row r="60" spans="1:8">
      <c r="A60" s="10" t="s">
        <v>126</v>
      </c>
      <c r="B60" s="11" t="s">
        <v>127</v>
      </c>
      <c r="C60" s="11" t="s">
        <v>115</v>
      </c>
      <c r="D60" s="12">
        <v>0</v>
      </c>
      <c r="E60" s="7">
        <v>0</v>
      </c>
      <c r="F60" s="7">
        <v>3</v>
      </c>
      <c r="G60" s="7">
        <f t="shared" si="3"/>
        <v>3</v>
      </c>
      <c r="H60" s="17">
        <f t="shared" si="1"/>
        <v>6</v>
      </c>
    </row>
    <row r="61" spans="1:8">
      <c r="A61" s="10" t="s">
        <v>128</v>
      </c>
      <c r="B61" s="11" t="s">
        <v>129</v>
      </c>
      <c r="C61" s="11" t="s">
        <v>115</v>
      </c>
      <c r="D61" s="12">
        <v>0</v>
      </c>
      <c r="E61" s="7">
        <v>0</v>
      </c>
      <c r="F61" s="7">
        <v>0</v>
      </c>
      <c r="G61" s="7">
        <f t="shared" si="3"/>
        <v>0</v>
      </c>
      <c r="H61" s="17">
        <f t="shared" si="1"/>
        <v>0</v>
      </c>
    </row>
    <row r="62" spans="1:8">
      <c r="A62" s="10" t="s">
        <v>130</v>
      </c>
      <c r="B62" s="11" t="s">
        <v>131</v>
      </c>
      <c r="C62" s="11" t="s">
        <v>132</v>
      </c>
      <c r="D62" s="12">
        <v>0</v>
      </c>
      <c r="E62" s="7">
        <v>2</v>
      </c>
      <c r="F62" s="7">
        <v>12</v>
      </c>
      <c r="G62" s="7">
        <f t="shared" si="3"/>
        <v>14</v>
      </c>
      <c r="H62" s="17">
        <f t="shared" si="1"/>
        <v>28</v>
      </c>
    </row>
    <row r="63" spans="1:8" ht="24.75" customHeight="1">
      <c r="A63" s="10" t="s">
        <v>133</v>
      </c>
      <c r="B63" s="11" t="s">
        <v>134</v>
      </c>
      <c r="C63" s="11" t="s">
        <v>132</v>
      </c>
      <c r="D63" s="12">
        <v>0</v>
      </c>
      <c r="E63" s="7">
        <v>2</v>
      </c>
      <c r="F63" s="7">
        <v>4</v>
      </c>
      <c r="G63" s="7">
        <f t="shared" si="3"/>
        <v>6</v>
      </c>
      <c r="H63" s="17">
        <f t="shared" si="1"/>
        <v>12</v>
      </c>
    </row>
    <row r="64" spans="1:8">
      <c r="A64" s="10" t="s">
        <v>135</v>
      </c>
      <c r="B64" s="11" t="s">
        <v>136</v>
      </c>
      <c r="C64" s="11" t="s">
        <v>132</v>
      </c>
      <c r="D64" s="12">
        <v>0</v>
      </c>
      <c r="E64" s="7">
        <v>0</v>
      </c>
      <c r="F64" s="7">
        <v>0</v>
      </c>
      <c r="G64" s="7">
        <f t="shared" si="3"/>
        <v>0</v>
      </c>
      <c r="H64" s="17">
        <f t="shared" si="1"/>
        <v>0</v>
      </c>
    </row>
    <row r="65" spans="1:8">
      <c r="A65" s="10" t="s">
        <v>137</v>
      </c>
      <c r="B65" s="11" t="s">
        <v>138</v>
      </c>
      <c r="C65" s="11" t="s">
        <v>132</v>
      </c>
      <c r="D65" s="12">
        <v>0</v>
      </c>
      <c r="E65" s="7">
        <v>0</v>
      </c>
      <c r="F65" s="7">
        <v>6</v>
      </c>
      <c r="G65" s="7">
        <f t="shared" si="3"/>
        <v>6</v>
      </c>
      <c r="H65" s="17">
        <f t="shared" si="1"/>
        <v>12</v>
      </c>
    </row>
    <row r="66" spans="1:8">
      <c r="A66" s="10" t="s">
        <v>139</v>
      </c>
      <c r="B66" s="11" t="s">
        <v>140</v>
      </c>
      <c r="C66" s="11" t="s">
        <v>132</v>
      </c>
      <c r="D66" s="12">
        <v>0</v>
      </c>
      <c r="E66" s="7">
        <v>0</v>
      </c>
      <c r="F66" s="7">
        <v>4</v>
      </c>
      <c r="G66" s="7">
        <f t="shared" si="3"/>
        <v>4</v>
      </c>
      <c r="H66" s="17">
        <f t="shared" si="1"/>
        <v>8</v>
      </c>
    </row>
    <row r="67" spans="1:8">
      <c r="A67" s="10" t="s">
        <v>141</v>
      </c>
      <c r="B67" s="11" t="s">
        <v>142</v>
      </c>
      <c r="C67" s="11" t="s">
        <v>132</v>
      </c>
      <c r="D67" s="12">
        <v>0</v>
      </c>
      <c r="E67" s="7">
        <v>0</v>
      </c>
      <c r="F67" s="7">
        <v>4</v>
      </c>
      <c r="G67" s="7">
        <f t="shared" si="3"/>
        <v>4</v>
      </c>
      <c r="H67" s="17">
        <f t="shared" si="1"/>
        <v>8</v>
      </c>
    </row>
    <row r="68" spans="1:8">
      <c r="A68" s="10" t="s">
        <v>143</v>
      </c>
      <c r="B68" s="11" t="s">
        <v>144</v>
      </c>
      <c r="C68" s="11" t="s">
        <v>132</v>
      </c>
      <c r="D68" s="12">
        <v>0</v>
      </c>
      <c r="E68" s="7">
        <v>0</v>
      </c>
      <c r="F68" s="7">
        <v>3</v>
      </c>
      <c r="G68" s="7">
        <f t="shared" si="3"/>
        <v>3</v>
      </c>
      <c r="H68" s="17">
        <f t="shared" si="1"/>
        <v>6</v>
      </c>
    </row>
    <row r="69" spans="1:8">
      <c r="A69" s="10" t="s">
        <v>145</v>
      </c>
      <c r="B69" s="11" t="s">
        <v>146</v>
      </c>
      <c r="C69" s="11" t="s">
        <v>132</v>
      </c>
      <c r="D69" s="12">
        <v>0</v>
      </c>
      <c r="E69" s="7">
        <v>0</v>
      </c>
      <c r="F69" s="7">
        <v>2</v>
      </c>
      <c r="G69" s="7">
        <f t="shared" si="3"/>
        <v>2</v>
      </c>
      <c r="H69" s="17">
        <f t="shared" si="1"/>
        <v>4</v>
      </c>
    </row>
    <row r="70" spans="1:8">
      <c r="A70" s="10" t="s">
        <v>147</v>
      </c>
      <c r="B70" s="11" t="s">
        <v>148</v>
      </c>
      <c r="C70" s="11" t="s">
        <v>132</v>
      </c>
      <c r="D70" s="12">
        <v>0</v>
      </c>
      <c r="E70" s="7">
        <v>0</v>
      </c>
      <c r="F70" s="7">
        <v>0</v>
      </c>
      <c r="G70" s="7">
        <f t="shared" si="3"/>
        <v>0</v>
      </c>
      <c r="H70" s="17">
        <f t="shared" si="1"/>
        <v>0</v>
      </c>
    </row>
    <row r="71" spans="1:8">
      <c r="A71" s="10" t="s">
        <v>149</v>
      </c>
      <c r="B71" s="11" t="s">
        <v>150</v>
      </c>
      <c r="C71" s="11" t="s">
        <v>151</v>
      </c>
      <c r="D71" s="12">
        <v>0</v>
      </c>
      <c r="E71" s="7">
        <v>1</v>
      </c>
      <c r="F71" s="7">
        <v>5</v>
      </c>
      <c r="G71" s="7">
        <f t="shared" si="3"/>
        <v>6</v>
      </c>
      <c r="H71" s="17">
        <f t="shared" ref="H71:H90" si="4">G71*2</f>
        <v>12</v>
      </c>
    </row>
    <row r="72" spans="1:8">
      <c r="A72" s="10" t="s">
        <v>152</v>
      </c>
      <c r="B72" s="11" t="s">
        <v>153</v>
      </c>
      <c r="C72" s="11" t="s">
        <v>151</v>
      </c>
      <c r="D72" s="12">
        <v>0</v>
      </c>
      <c r="E72" s="7">
        <v>0</v>
      </c>
      <c r="F72" s="7">
        <v>5</v>
      </c>
      <c r="G72" s="7">
        <f t="shared" si="3"/>
        <v>5</v>
      </c>
      <c r="H72" s="17">
        <f t="shared" si="4"/>
        <v>10</v>
      </c>
    </row>
    <row r="73" spans="1:8">
      <c r="A73" s="10" t="s">
        <v>154</v>
      </c>
      <c r="B73" s="11" t="s">
        <v>155</v>
      </c>
      <c r="C73" s="11" t="s">
        <v>151</v>
      </c>
      <c r="D73" s="12">
        <v>0</v>
      </c>
      <c r="E73" s="7">
        <v>0</v>
      </c>
      <c r="F73" s="7">
        <v>0</v>
      </c>
      <c r="G73" s="7">
        <f t="shared" si="3"/>
        <v>0</v>
      </c>
      <c r="H73" s="17">
        <f t="shared" si="4"/>
        <v>0</v>
      </c>
    </row>
    <row r="74" spans="1:8">
      <c r="A74" s="10" t="s">
        <v>156</v>
      </c>
      <c r="B74" s="11" t="s">
        <v>157</v>
      </c>
      <c r="C74" s="11" t="s">
        <v>151</v>
      </c>
      <c r="D74" s="12">
        <v>0</v>
      </c>
      <c r="E74" s="7">
        <v>0</v>
      </c>
      <c r="F74" s="7">
        <v>0</v>
      </c>
      <c r="G74" s="7">
        <f t="shared" si="3"/>
        <v>0</v>
      </c>
      <c r="H74" s="17">
        <f t="shared" si="4"/>
        <v>0</v>
      </c>
    </row>
    <row r="75" spans="1:8">
      <c r="A75" s="10" t="s">
        <v>158</v>
      </c>
      <c r="B75" s="11" t="s">
        <v>159</v>
      </c>
      <c r="C75" s="11" t="s">
        <v>151</v>
      </c>
      <c r="D75" s="12">
        <v>0</v>
      </c>
      <c r="E75" s="7">
        <v>0</v>
      </c>
      <c r="F75" s="7">
        <v>0</v>
      </c>
      <c r="G75" s="7">
        <f t="shared" si="3"/>
        <v>0</v>
      </c>
      <c r="H75" s="17">
        <f t="shared" si="4"/>
        <v>0</v>
      </c>
    </row>
    <row r="76" spans="1:8">
      <c r="A76" s="10" t="s">
        <v>160</v>
      </c>
      <c r="B76" s="11" t="s">
        <v>161</v>
      </c>
      <c r="C76" s="11" t="s">
        <v>151</v>
      </c>
      <c r="D76" s="12">
        <v>0</v>
      </c>
      <c r="E76" s="7">
        <v>0</v>
      </c>
      <c r="F76" s="7">
        <v>0</v>
      </c>
      <c r="G76" s="7">
        <f t="shared" si="3"/>
        <v>0</v>
      </c>
      <c r="H76" s="17">
        <f t="shared" si="4"/>
        <v>0</v>
      </c>
    </row>
    <row r="77" spans="1:8">
      <c r="A77" s="10" t="s">
        <v>162</v>
      </c>
      <c r="B77" s="11" t="s">
        <v>163</v>
      </c>
      <c r="C77" s="11" t="s">
        <v>151</v>
      </c>
      <c r="D77" s="12">
        <v>0</v>
      </c>
      <c r="E77" s="7">
        <v>0</v>
      </c>
      <c r="F77" s="7">
        <v>0</v>
      </c>
      <c r="G77" s="7">
        <f t="shared" si="3"/>
        <v>0</v>
      </c>
      <c r="H77" s="17">
        <f t="shared" si="4"/>
        <v>0</v>
      </c>
    </row>
    <row r="78" spans="1:8">
      <c r="A78" s="10" t="s">
        <v>164</v>
      </c>
      <c r="B78" s="11" t="s">
        <v>165</v>
      </c>
      <c r="C78" s="11" t="s">
        <v>151</v>
      </c>
      <c r="D78" s="12">
        <v>0</v>
      </c>
      <c r="E78" s="7">
        <v>0</v>
      </c>
      <c r="F78" s="7">
        <v>3</v>
      </c>
      <c r="G78" s="7">
        <f t="shared" si="3"/>
        <v>3</v>
      </c>
      <c r="H78" s="17">
        <f t="shared" si="4"/>
        <v>6</v>
      </c>
    </row>
    <row r="79" spans="1:8">
      <c r="A79" s="10" t="s">
        <v>166</v>
      </c>
      <c r="B79" s="11" t="s">
        <v>167</v>
      </c>
      <c r="C79" s="11" t="s">
        <v>151</v>
      </c>
      <c r="D79" s="12">
        <v>0</v>
      </c>
      <c r="E79" s="7">
        <v>0</v>
      </c>
      <c r="F79" s="7">
        <v>4</v>
      </c>
      <c r="G79" s="7">
        <f t="shared" ref="G79:G89" si="5">SUM(D79:F79)</f>
        <v>4</v>
      </c>
      <c r="H79" s="17">
        <f t="shared" si="4"/>
        <v>8</v>
      </c>
    </row>
    <row r="80" spans="1:8">
      <c r="A80" s="10" t="s">
        <v>168</v>
      </c>
      <c r="B80" s="11" t="s">
        <v>169</v>
      </c>
      <c r="C80" s="11" t="s">
        <v>151</v>
      </c>
      <c r="D80" s="12">
        <v>0</v>
      </c>
      <c r="E80" s="7">
        <v>0</v>
      </c>
      <c r="F80" s="7">
        <v>7</v>
      </c>
      <c r="G80" s="7">
        <f t="shared" si="5"/>
        <v>7</v>
      </c>
      <c r="H80" s="17">
        <f t="shared" si="4"/>
        <v>14</v>
      </c>
    </row>
    <row r="81" spans="1:8">
      <c r="A81" s="10" t="s">
        <v>170</v>
      </c>
      <c r="B81" s="11" t="s">
        <v>171</v>
      </c>
      <c r="C81" s="11" t="s">
        <v>151</v>
      </c>
      <c r="D81" s="12">
        <v>0</v>
      </c>
      <c r="E81" s="7">
        <v>0</v>
      </c>
      <c r="F81" s="7">
        <v>0</v>
      </c>
      <c r="G81" s="7">
        <f t="shared" si="5"/>
        <v>0</v>
      </c>
      <c r="H81" s="17">
        <f t="shared" si="4"/>
        <v>0</v>
      </c>
    </row>
    <row r="82" spans="1:8">
      <c r="A82" s="10" t="s">
        <v>172</v>
      </c>
      <c r="B82" s="11" t="s">
        <v>173</v>
      </c>
      <c r="C82" s="11" t="s">
        <v>151</v>
      </c>
      <c r="D82" s="12">
        <v>0</v>
      </c>
      <c r="E82" s="7">
        <v>0</v>
      </c>
      <c r="F82" s="7">
        <v>0</v>
      </c>
      <c r="G82" s="7">
        <f t="shared" si="5"/>
        <v>0</v>
      </c>
      <c r="H82" s="17">
        <f t="shared" si="4"/>
        <v>0</v>
      </c>
    </row>
    <row r="83" spans="1:8">
      <c r="A83" s="10" t="s">
        <v>174</v>
      </c>
      <c r="B83" s="11" t="s">
        <v>175</v>
      </c>
      <c r="C83" s="11" t="s">
        <v>151</v>
      </c>
      <c r="D83" s="12">
        <v>0</v>
      </c>
      <c r="E83" s="7">
        <v>0</v>
      </c>
      <c r="F83" s="7">
        <v>4</v>
      </c>
      <c r="G83" s="7">
        <f t="shared" si="5"/>
        <v>4</v>
      </c>
      <c r="H83" s="17">
        <f t="shared" si="4"/>
        <v>8</v>
      </c>
    </row>
    <row r="84" spans="1:8" s="14" customFormat="1" ht="23.25" customHeight="1">
      <c r="A84" s="10" t="s">
        <v>176</v>
      </c>
      <c r="B84" s="11" t="s">
        <v>177</v>
      </c>
      <c r="C84" s="11" t="s">
        <v>178</v>
      </c>
      <c r="D84" s="12">
        <v>0</v>
      </c>
      <c r="E84" s="13">
        <v>2</v>
      </c>
      <c r="F84" s="13">
        <v>5</v>
      </c>
      <c r="G84" s="13">
        <f t="shared" si="5"/>
        <v>7</v>
      </c>
      <c r="H84" s="17">
        <f t="shared" si="4"/>
        <v>14</v>
      </c>
    </row>
    <row r="85" spans="1:8" ht="18" customHeight="1">
      <c r="A85" s="10" t="s">
        <v>179</v>
      </c>
      <c r="B85" s="11" t="s">
        <v>180</v>
      </c>
      <c r="C85" s="11" t="s">
        <v>178</v>
      </c>
      <c r="D85" s="12">
        <v>0</v>
      </c>
      <c r="E85" s="7">
        <v>0</v>
      </c>
      <c r="F85" s="7">
        <v>0</v>
      </c>
      <c r="G85" s="7">
        <f t="shared" si="5"/>
        <v>0</v>
      </c>
      <c r="H85" s="17">
        <f t="shared" si="4"/>
        <v>0</v>
      </c>
    </row>
    <row r="86" spans="1:8" ht="23.25" customHeight="1">
      <c r="A86" s="10" t="s">
        <v>181</v>
      </c>
      <c r="B86" s="11" t="s">
        <v>182</v>
      </c>
      <c r="C86" s="11" t="s">
        <v>178</v>
      </c>
      <c r="D86" s="12">
        <v>0</v>
      </c>
      <c r="E86" s="7">
        <v>0</v>
      </c>
      <c r="F86" s="7">
        <v>3</v>
      </c>
      <c r="G86" s="7">
        <f t="shared" si="5"/>
        <v>3</v>
      </c>
      <c r="H86" s="17">
        <f t="shared" si="4"/>
        <v>6</v>
      </c>
    </row>
    <row r="87" spans="1:8" ht="21" customHeight="1">
      <c r="A87" s="10" t="s">
        <v>183</v>
      </c>
      <c r="B87" s="11" t="s">
        <v>184</v>
      </c>
      <c r="C87" s="11" t="s">
        <v>178</v>
      </c>
      <c r="D87" s="12">
        <v>0</v>
      </c>
      <c r="E87" s="7">
        <v>0</v>
      </c>
      <c r="F87" s="7">
        <v>0</v>
      </c>
      <c r="G87" s="7">
        <f t="shared" si="5"/>
        <v>0</v>
      </c>
      <c r="H87" s="17">
        <f t="shared" si="4"/>
        <v>0</v>
      </c>
    </row>
    <row r="88" spans="1:8" ht="18.75" customHeight="1">
      <c r="A88" s="10" t="s">
        <v>185</v>
      </c>
      <c r="B88" s="11" t="s">
        <v>186</v>
      </c>
      <c r="C88" s="11" t="s">
        <v>178</v>
      </c>
      <c r="D88" s="12">
        <v>0</v>
      </c>
      <c r="E88" s="7">
        <v>0</v>
      </c>
      <c r="F88" s="7">
        <v>4</v>
      </c>
      <c r="G88" s="7">
        <f t="shared" si="5"/>
        <v>4</v>
      </c>
      <c r="H88" s="17">
        <f t="shared" si="4"/>
        <v>8</v>
      </c>
    </row>
    <row r="89" spans="1:8" ht="20.25" customHeight="1">
      <c r="A89" s="10" t="s">
        <v>187</v>
      </c>
      <c r="B89" s="11" t="s">
        <v>188</v>
      </c>
      <c r="C89" s="11" t="s">
        <v>178</v>
      </c>
      <c r="D89" s="12">
        <v>0</v>
      </c>
      <c r="E89" s="7">
        <v>0</v>
      </c>
      <c r="F89" s="7">
        <v>0</v>
      </c>
      <c r="G89" s="7">
        <f t="shared" si="5"/>
        <v>0</v>
      </c>
      <c r="H89" s="17">
        <f t="shared" si="4"/>
        <v>0</v>
      </c>
    </row>
    <row r="90" spans="1:8">
      <c r="A90" s="7"/>
      <c r="B90" s="7"/>
      <c r="C90" s="7" t="s">
        <v>189</v>
      </c>
      <c r="D90" s="7">
        <f>SUM(D6:D89)</f>
        <v>28</v>
      </c>
      <c r="E90" s="7">
        <f>SUM(E6:E89)</f>
        <v>41</v>
      </c>
      <c r="F90" s="7">
        <f>SUM(F6:F89)</f>
        <v>308</v>
      </c>
      <c r="G90" s="7">
        <f>SUM(G6:G89)</f>
        <v>377</v>
      </c>
      <c r="H90" s="17">
        <f t="shared" si="4"/>
        <v>754</v>
      </c>
    </row>
    <row r="93" spans="1:8">
      <c r="D93" s="5"/>
      <c r="E93" s="4"/>
    </row>
    <row r="94" spans="1:8">
      <c r="D94" s="5"/>
      <c r="E94" s="4"/>
    </row>
    <row r="95" spans="1:8">
      <c r="E95" s="4"/>
    </row>
    <row r="96" spans="1:8">
      <c r="E96" s="6"/>
    </row>
  </sheetData>
  <mergeCells count="8">
    <mergeCell ref="A1:G1"/>
    <mergeCell ref="A2:G2"/>
    <mergeCell ref="A4:A5"/>
    <mergeCell ref="B4:B5"/>
    <mergeCell ref="C4:C5"/>
    <mergeCell ref="D3:D5"/>
    <mergeCell ref="E3:E5"/>
    <mergeCell ref="F3:F5"/>
  </mergeCells>
  <printOptions horizontalCentered="1"/>
  <pageMargins left="0.62992125984251968" right="0.23622047244094491" top="0.74803149606299213" bottom="0.55118110236220474" header="0.31496062992125984" footer="0.31496062992125984"/>
  <pageSetup paperSize="9" scale="6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73" workbookViewId="0">
      <selection sqref="A1:C86"/>
    </sheetView>
  </sheetViews>
  <sheetFormatPr defaultRowHeight="15"/>
  <sheetData>
    <row r="1" spans="1:5">
      <c r="A1" s="22" t="s">
        <v>8</v>
      </c>
      <c r="B1" s="22" t="s">
        <v>1</v>
      </c>
      <c r="C1" s="22" t="s">
        <v>9</v>
      </c>
      <c r="D1" s="24" t="s">
        <v>10</v>
      </c>
      <c r="E1" s="25"/>
    </row>
    <row r="2" spans="1:5" ht="25.5">
      <c r="A2" s="23"/>
      <c r="B2" s="23"/>
      <c r="C2" s="23"/>
      <c r="D2" s="1" t="s">
        <v>11</v>
      </c>
      <c r="E2" s="1" t="s">
        <v>12</v>
      </c>
    </row>
    <row r="3" spans="1:5" ht="51">
      <c r="A3" s="2" t="s">
        <v>13</v>
      </c>
      <c r="B3" s="3" t="s">
        <v>14</v>
      </c>
      <c r="C3" s="3" t="s">
        <v>15</v>
      </c>
      <c r="D3" s="1">
        <v>1</v>
      </c>
      <c r="E3" s="1">
        <v>0</v>
      </c>
    </row>
    <row r="4" spans="1:5" ht="51">
      <c r="A4" s="2" t="s">
        <v>16</v>
      </c>
      <c r="B4" s="3" t="s">
        <v>17</v>
      </c>
      <c r="C4" s="3" t="s">
        <v>15</v>
      </c>
      <c r="D4" s="1">
        <v>1</v>
      </c>
      <c r="E4" s="1">
        <v>0</v>
      </c>
    </row>
    <row r="5" spans="1:5" ht="51">
      <c r="A5" s="2" t="s">
        <v>18</v>
      </c>
      <c r="B5" s="3" t="s">
        <v>19</v>
      </c>
      <c r="C5" s="3" t="s">
        <v>15</v>
      </c>
      <c r="D5" s="1">
        <v>1</v>
      </c>
      <c r="E5" s="1">
        <v>0</v>
      </c>
    </row>
    <row r="6" spans="1:5" ht="25.5">
      <c r="A6" s="2" t="s">
        <v>20</v>
      </c>
      <c r="B6" s="3" t="s">
        <v>21</v>
      </c>
      <c r="C6" s="3" t="s">
        <v>15</v>
      </c>
      <c r="D6" s="1">
        <v>1</v>
      </c>
      <c r="E6" s="1">
        <v>0</v>
      </c>
    </row>
    <row r="7" spans="1:5" ht="25.5">
      <c r="A7" s="2" t="s">
        <v>22</v>
      </c>
      <c r="B7" s="3" t="s">
        <v>23</v>
      </c>
      <c r="C7" s="3" t="s">
        <v>15</v>
      </c>
      <c r="D7" s="1">
        <v>1</v>
      </c>
      <c r="E7" s="1">
        <v>0</v>
      </c>
    </row>
    <row r="8" spans="1:5" ht="25.5">
      <c r="A8" s="2" t="s">
        <v>24</v>
      </c>
      <c r="B8" s="3" t="s">
        <v>25</v>
      </c>
      <c r="C8" s="3" t="s">
        <v>15</v>
      </c>
      <c r="D8" s="1">
        <v>1</v>
      </c>
      <c r="E8" s="1">
        <v>0</v>
      </c>
    </row>
    <row r="9" spans="1:5" ht="25.5">
      <c r="A9" s="2" t="s">
        <v>26</v>
      </c>
      <c r="B9" s="3" t="s">
        <v>27</v>
      </c>
      <c r="C9" s="3" t="s">
        <v>15</v>
      </c>
      <c r="D9" s="1">
        <v>1</v>
      </c>
      <c r="E9" s="1">
        <v>0</v>
      </c>
    </row>
    <row r="10" spans="1:5" ht="25.5">
      <c r="A10" s="2" t="s">
        <v>28</v>
      </c>
      <c r="B10" s="3" t="s">
        <v>29</v>
      </c>
      <c r="C10" s="3" t="s">
        <v>30</v>
      </c>
      <c r="D10" s="1">
        <v>0</v>
      </c>
      <c r="E10" s="1">
        <v>1</v>
      </c>
    </row>
    <row r="11" spans="1:5" ht="25.5">
      <c r="A11" s="2" t="s">
        <v>31</v>
      </c>
      <c r="B11" s="3" t="s">
        <v>32</v>
      </c>
      <c r="C11" s="3" t="s">
        <v>30</v>
      </c>
      <c r="D11" s="1">
        <v>1</v>
      </c>
      <c r="E11" s="1">
        <v>0</v>
      </c>
    </row>
    <row r="12" spans="1:5" ht="51">
      <c r="A12" s="2" t="s">
        <v>33</v>
      </c>
      <c r="B12" s="3" t="s">
        <v>34</v>
      </c>
      <c r="C12" s="3" t="s">
        <v>30</v>
      </c>
      <c r="D12" s="1">
        <v>1</v>
      </c>
      <c r="E12" s="1">
        <v>0</v>
      </c>
    </row>
    <row r="13" spans="1:5" ht="51">
      <c r="A13" s="2" t="s">
        <v>35</v>
      </c>
      <c r="B13" s="3" t="s">
        <v>36</v>
      </c>
      <c r="C13" s="3" t="s">
        <v>30</v>
      </c>
      <c r="D13" s="1">
        <v>1</v>
      </c>
      <c r="E13" s="1">
        <v>0</v>
      </c>
    </row>
    <row r="14" spans="1:5" ht="51">
      <c r="A14" s="2" t="s">
        <v>37</v>
      </c>
      <c r="B14" s="3" t="s">
        <v>38</v>
      </c>
      <c r="C14" s="3" t="s">
        <v>30</v>
      </c>
      <c r="D14" s="1">
        <v>1</v>
      </c>
      <c r="E14" s="1">
        <v>0</v>
      </c>
    </row>
    <row r="15" spans="1:5" ht="51">
      <c r="A15" s="2" t="s">
        <v>39</v>
      </c>
      <c r="B15" s="3" t="s">
        <v>40</v>
      </c>
      <c r="C15" s="3" t="s">
        <v>30</v>
      </c>
      <c r="D15" s="1">
        <v>1</v>
      </c>
      <c r="E15" s="1">
        <v>0</v>
      </c>
    </row>
    <row r="16" spans="1:5" ht="51">
      <c r="A16" s="2" t="s">
        <v>41</v>
      </c>
      <c r="B16" s="3" t="s">
        <v>42</v>
      </c>
      <c r="C16" s="3" t="s">
        <v>30</v>
      </c>
      <c r="D16" s="1">
        <v>1</v>
      </c>
      <c r="E16" s="1">
        <v>0</v>
      </c>
    </row>
    <row r="17" spans="1:5" ht="51">
      <c r="A17" s="2" t="s">
        <v>43</v>
      </c>
      <c r="B17" s="3" t="s">
        <v>44</v>
      </c>
      <c r="C17" s="3" t="s">
        <v>30</v>
      </c>
      <c r="D17" s="1">
        <v>1</v>
      </c>
      <c r="E17" s="1">
        <v>0</v>
      </c>
    </row>
    <row r="18" spans="1:5" ht="51">
      <c r="A18" s="2" t="s">
        <v>45</v>
      </c>
      <c r="B18" s="3" t="s">
        <v>46</v>
      </c>
      <c r="C18" s="3" t="s">
        <v>30</v>
      </c>
      <c r="D18" s="1">
        <v>1</v>
      </c>
      <c r="E18" s="1">
        <v>0</v>
      </c>
    </row>
    <row r="19" spans="1:5" ht="51">
      <c r="A19" s="2" t="s">
        <v>47</v>
      </c>
      <c r="B19" s="3" t="s">
        <v>48</v>
      </c>
      <c r="C19" s="3" t="s">
        <v>30</v>
      </c>
      <c r="D19" s="1">
        <v>1</v>
      </c>
      <c r="E19" s="1">
        <v>0</v>
      </c>
    </row>
    <row r="20" spans="1:5" ht="51">
      <c r="A20" s="2" t="s">
        <v>49</v>
      </c>
      <c r="B20" s="3" t="s">
        <v>50</v>
      </c>
      <c r="C20" s="3" t="s">
        <v>30</v>
      </c>
      <c r="D20" s="1">
        <v>1</v>
      </c>
      <c r="E20" s="1">
        <v>0</v>
      </c>
    </row>
    <row r="21" spans="1:5" ht="25.5">
      <c r="A21" s="2" t="s">
        <v>51</v>
      </c>
      <c r="B21" s="3" t="s">
        <v>52</v>
      </c>
      <c r="C21" s="3" t="s">
        <v>30</v>
      </c>
      <c r="D21" s="1">
        <v>1</v>
      </c>
      <c r="E21" s="1">
        <v>0</v>
      </c>
    </row>
    <row r="22" spans="1:5" ht="25.5">
      <c r="A22" s="2" t="s">
        <v>53</v>
      </c>
      <c r="B22" s="3" t="s">
        <v>54</v>
      </c>
      <c r="C22" s="3" t="s">
        <v>30</v>
      </c>
      <c r="D22" s="1">
        <v>1</v>
      </c>
      <c r="E22" s="1">
        <v>0</v>
      </c>
    </row>
    <row r="23" spans="1:5" ht="25.5">
      <c r="A23" s="2" t="s">
        <v>55</v>
      </c>
      <c r="B23" s="3" t="s">
        <v>56</v>
      </c>
      <c r="C23" s="3" t="s">
        <v>30</v>
      </c>
      <c r="D23" s="1">
        <v>1</v>
      </c>
      <c r="E23" s="1">
        <v>0</v>
      </c>
    </row>
    <row r="24" spans="1:5" ht="25.5">
      <c r="A24" s="2" t="s">
        <v>57</v>
      </c>
      <c r="B24" s="3" t="s">
        <v>58</v>
      </c>
      <c r="C24" s="3" t="s">
        <v>30</v>
      </c>
      <c r="D24" s="1">
        <v>1</v>
      </c>
      <c r="E24" s="1">
        <v>0</v>
      </c>
    </row>
    <row r="25" spans="1:5" ht="25.5">
      <c r="A25" s="2" t="s">
        <v>59</v>
      </c>
      <c r="B25" s="3" t="s">
        <v>60</v>
      </c>
      <c r="C25" s="3" t="s">
        <v>30</v>
      </c>
      <c r="D25" s="1">
        <v>1</v>
      </c>
      <c r="E25" s="1">
        <v>0</v>
      </c>
    </row>
    <row r="26" spans="1:5" ht="25.5">
      <c r="A26" s="2" t="s">
        <v>61</v>
      </c>
      <c r="B26" s="3" t="s">
        <v>62</v>
      </c>
      <c r="C26" s="3" t="s">
        <v>30</v>
      </c>
      <c r="D26" s="1">
        <v>1</v>
      </c>
      <c r="E26" s="1">
        <v>0</v>
      </c>
    </row>
    <row r="27" spans="1:5" ht="25.5">
      <c r="A27" s="2" t="s">
        <v>63</v>
      </c>
      <c r="B27" s="3" t="s">
        <v>64</v>
      </c>
      <c r="C27" s="3" t="s">
        <v>30</v>
      </c>
      <c r="D27" s="1">
        <v>1</v>
      </c>
      <c r="E27" s="1">
        <v>0</v>
      </c>
    </row>
    <row r="28" spans="1:5" ht="25.5">
      <c r="A28" s="2" t="s">
        <v>65</v>
      </c>
      <c r="B28" s="3" t="s">
        <v>66</v>
      </c>
      <c r="C28" s="3" t="s">
        <v>30</v>
      </c>
      <c r="D28" s="1">
        <v>1</v>
      </c>
      <c r="E28" s="1">
        <v>0</v>
      </c>
    </row>
    <row r="29" spans="1:5" ht="38.25">
      <c r="A29" s="2" t="s">
        <v>67</v>
      </c>
      <c r="B29" s="3" t="s">
        <v>68</v>
      </c>
      <c r="C29" s="3" t="s">
        <v>30</v>
      </c>
      <c r="D29" s="1">
        <v>1</v>
      </c>
      <c r="E29" s="1">
        <v>0</v>
      </c>
    </row>
    <row r="30" spans="1:5" ht="51">
      <c r="A30" s="2" t="s">
        <v>69</v>
      </c>
      <c r="B30" s="3" t="s">
        <v>70</v>
      </c>
      <c r="C30" s="3" t="s">
        <v>71</v>
      </c>
      <c r="D30" s="1">
        <v>1</v>
      </c>
      <c r="E30" s="1">
        <v>0</v>
      </c>
    </row>
    <row r="31" spans="1:5" ht="51">
      <c r="A31" s="2" t="s">
        <v>72</v>
      </c>
      <c r="B31" s="3" t="s">
        <v>73</v>
      </c>
      <c r="C31" s="3" t="s">
        <v>71</v>
      </c>
      <c r="D31" s="1">
        <v>1</v>
      </c>
      <c r="E31" s="1">
        <v>0</v>
      </c>
    </row>
    <row r="32" spans="1:5" ht="25.5">
      <c r="A32" s="2" t="s">
        <v>74</v>
      </c>
      <c r="B32" s="3" t="s">
        <v>75</v>
      </c>
      <c r="C32" s="3" t="s">
        <v>71</v>
      </c>
      <c r="D32" s="1">
        <v>1</v>
      </c>
      <c r="E32" s="1">
        <v>0</v>
      </c>
    </row>
    <row r="33" spans="1:5" ht="25.5">
      <c r="A33" s="2" t="s">
        <v>76</v>
      </c>
      <c r="B33" s="3" t="s">
        <v>77</v>
      </c>
      <c r="C33" s="3" t="s">
        <v>71</v>
      </c>
      <c r="D33" s="1">
        <v>1</v>
      </c>
      <c r="E33" s="1">
        <v>0</v>
      </c>
    </row>
    <row r="34" spans="1:5" ht="25.5">
      <c r="A34" s="2" t="s">
        <v>78</v>
      </c>
      <c r="B34" s="3" t="s">
        <v>79</v>
      </c>
      <c r="C34" s="3" t="s">
        <v>71</v>
      </c>
      <c r="D34" s="1">
        <v>1</v>
      </c>
      <c r="E34" s="1">
        <v>0</v>
      </c>
    </row>
    <row r="35" spans="1:5" ht="38.25">
      <c r="A35" s="2" t="s">
        <v>80</v>
      </c>
      <c r="B35" s="3" t="s">
        <v>81</v>
      </c>
      <c r="C35" s="3" t="s">
        <v>71</v>
      </c>
      <c r="D35" s="1">
        <v>1</v>
      </c>
      <c r="E35" s="1">
        <v>0</v>
      </c>
    </row>
    <row r="36" spans="1:5" ht="25.5">
      <c r="A36" s="2" t="s">
        <v>82</v>
      </c>
      <c r="B36" s="3" t="s">
        <v>83</v>
      </c>
      <c r="C36" s="3" t="s">
        <v>71</v>
      </c>
      <c r="D36" s="1">
        <v>1</v>
      </c>
      <c r="E36" s="1">
        <v>0</v>
      </c>
    </row>
    <row r="37" spans="1:5" ht="25.5">
      <c r="A37" s="2" t="s">
        <v>84</v>
      </c>
      <c r="B37" s="3" t="s">
        <v>85</v>
      </c>
      <c r="C37" s="3" t="s">
        <v>71</v>
      </c>
      <c r="D37" s="1">
        <v>1</v>
      </c>
      <c r="E37" s="1">
        <v>0</v>
      </c>
    </row>
    <row r="38" spans="1:5" ht="25.5">
      <c r="A38" s="2" t="s">
        <v>86</v>
      </c>
      <c r="B38" s="3" t="s">
        <v>87</v>
      </c>
      <c r="C38" s="3" t="s">
        <v>71</v>
      </c>
      <c r="D38" s="1">
        <v>1</v>
      </c>
      <c r="E38" s="1">
        <v>0</v>
      </c>
    </row>
    <row r="39" spans="1:5" ht="25.5">
      <c r="A39" s="2" t="s">
        <v>88</v>
      </c>
      <c r="B39" s="3" t="s">
        <v>89</v>
      </c>
      <c r="C39" s="3" t="s">
        <v>71</v>
      </c>
      <c r="D39" s="1">
        <v>1</v>
      </c>
      <c r="E39" s="1">
        <v>0</v>
      </c>
    </row>
    <row r="40" spans="1:5" ht="51">
      <c r="A40" s="2" t="s">
        <v>90</v>
      </c>
      <c r="B40" s="3" t="s">
        <v>91</v>
      </c>
      <c r="C40" s="3" t="s">
        <v>92</v>
      </c>
      <c r="D40" s="1">
        <v>1</v>
      </c>
      <c r="E40" s="1">
        <v>0</v>
      </c>
    </row>
    <row r="41" spans="1:5" ht="51">
      <c r="A41" s="2" t="s">
        <v>93</v>
      </c>
      <c r="B41" s="3" t="s">
        <v>94</v>
      </c>
      <c r="C41" s="3" t="s">
        <v>92</v>
      </c>
      <c r="D41" s="1">
        <v>1</v>
      </c>
      <c r="E41" s="1">
        <v>0</v>
      </c>
    </row>
    <row r="42" spans="1:5" ht="51">
      <c r="A42" s="2" t="s">
        <v>95</v>
      </c>
      <c r="B42" s="3" t="s">
        <v>96</v>
      </c>
      <c r="C42" s="3" t="s">
        <v>92</v>
      </c>
      <c r="D42" s="1">
        <v>1</v>
      </c>
      <c r="E42" s="1">
        <v>0</v>
      </c>
    </row>
    <row r="43" spans="1:5" ht="51">
      <c r="A43" s="2" t="s">
        <v>97</v>
      </c>
      <c r="B43" s="3" t="s">
        <v>98</v>
      </c>
      <c r="C43" s="3" t="s">
        <v>92</v>
      </c>
      <c r="D43" s="1">
        <v>1</v>
      </c>
      <c r="E43" s="1">
        <v>0</v>
      </c>
    </row>
    <row r="44" spans="1:5" ht="51">
      <c r="A44" s="2" t="s">
        <v>99</v>
      </c>
      <c r="B44" s="3" t="s">
        <v>100</v>
      </c>
      <c r="C44" s="3" t="s">
        <v>92</v>
      </c>
      <c r="D44" s="1">
        <v>1</v>
      </c>
      <c r="E44" s="1">
        <v>0</v>
      </c>
    </row>
    <row r="45" spans="1:5" ht="51">
      <c r="A45" s="2" t="s">
        <v>101</v>
      </c>
      <c r="B45" s="3" t="s">
        <v>102</v>
      </c>
      <c r="C45" s="3" t="s">
        <v>92</v>
      </c>
      <c r="D45" s="1">
        <v>1</v>
      </c>
      <c r="E45" s="1">
        <v>0</v>
      </c>
    </row>
    <row r="46" spans="1:5" ht="38.25">
      <c r="A46" s="2" t="s">
        <v>103</v>
      </c>
      <c r="B46" s="3" t="s">
        <v>104</v>
      </c>
      <c r="C46" s="3" t="s">
        <v>92</v>
      </c>
      <c r="D46" s="1">
        <v>1</v>
      </c>
      <c r="E46" s="1">
        <v>0</v>
      </c>
    </row>
    <row r="47" spans="1:5" ht="25.5">
      <c r="A47" s="2" t="s">
        <v>105</v>
      </c>
      <c r="B47" s="3" t="s">
        <v>106</v>
      </c>
      <c r="C47" s="3" t="s">
        <v>92</v>
      </c>
      <c r="D47" s="1">
        <v>1</v>
      </c>
      <c r="E47" s="1">
        <v>0</v>
      </c>
    </row>
    <row r="48" spans="1:5" ht="25.5">
      <c r="A48" s="2" t="s">
        <v>107</v>
      </c>
      <c r="B48" s="3" t="s">
        <v>108</v>
      </c>
      <c r="C48" s="3" t="s">
        <v>92</v>
      </c>
      <c r="D48" s="1">
        <v>1</v>
      </c>
      <c r="E48" s="1">
        <v>0</v>
      </c>
    </row>
    <row r="49" spans="1:5" ht="25.5">
      <c r="A49" s="2" t="s">
        <v>109</v>
      </c>
      <c r="B49" s="3" t="s">
        <v>110</v>
      </c>
      <c r="C49" s="3" t="s">
        <v>92</v>
      </c>
      <c r="D49" s="1">
        <v>1</v>
      </c>
      <c r="E49" s="1">
        <v>0</v>
      </c>
    </row>
    <row r="50" spans="1:5" ht="25.5">
      <c r="A50" s="2" t="s">
        <v>111</v>
      </c>
      <c r="B50" s="3" t="s">
        <v>112</v>
      </c>
      <c r="C50" s="3" t="s">
        <v>92</v>
      </c>
      <c r="D50" s="1">
        <v>1</v>
      </c>
      <c r="E50" s="1">
        <v>0</v>
      </c>
    </row>
    <row r="51" spans="1:5" ht="51">
      <c r="A51" s="2" t="s">
        <v>113</v>
      </c>
      <c r="B51" s="3" t="s">
        <v>114</v>
      </c>
      <c r="C51" s="3" t="s">
        <v>115</v>
      </c>
      <c r="D51" s="1">
        <v>1</v>
      </c>
      <c r="E51" s="1">
        <v>0</v>
      </c>
    </row>
    <row r="52" spans="1:5" ht="25.5">
      <c r="A52" s="2" t="s">
        <v>116</v>
      </c>
      <c r="B52" s="3" t="s">
        <v>117</v>
      </c>
      <c r="C52" s="3" t="s">
        <v>115</v>
      </c>
      <c r="D52" s="1">
        <v>1</v>
      </c>
      <c r="E52" s="1">
        <v>0</v>
      </c>
    </row>
    <row r="53" spans="1:5" ht="25.5">
      <c r="A53" s="2" t="s">
        <v>118</v>
      </c>
      <c r="B53" s="3" t="s">
        <v>119</v>
      </c>
      <c r="C53" s="3" t="s">
        <v>115</v>
      </c>
      <c r="D53" s="1">
        <v>1</v>
      </c>
      <c r="E53" s="1">
        <v>0</v>
      </c>
    </row>
    <row r="54" spans="1:5" ht="25.5">
      <c r="A54" s="2" t="s">
        <v>120</v>
      </c>
      <c r="B54" s="3" t="s">
        <v>121</v>
      </c>
      <c r="C54" s="3" t="s">
        <v>115</v>
      </c>
      <c r="D54" s="1">
        <v>1</v>
      </c>
      <c r="E54" s="1">
        <v>0</v>
      </c>
    </row>
    <row r="55" spans="1:5" ht="25.5">
      <c r="A55" s="2" t="s">
        <v>122</v>
      </c>
      <c r="B55" s="3" t="s">
        <v>123</v>
      </c>
      <c r="C55" s="3" t="s">
        <v>115</v>
      </c>
      <c r="D55" s="1">
        <v>1</v>
      </c>
      <c r="E55" s="1">
        <v>0</v>
      </c>
    </row>
    <row r="56" spans="1:5" ht="25.5">
      <c r="A56" s="2" t="s">
        <v>124</v>
      </c>
      <c r="B56" s="3" t="s">
        <v>125</v>
      </c>
      <c r="C56" s="3" t="s">
        <v>115</v>
      </c>
      <c r="D56" s="1">
        <v>1</v>
      </c>
      <c r="E56" s="1">
        <v>0</v>
      </c>
    </row>
    <row r="57" spans="1:5" ht="25.5">
      <c r="A57" s="2" t="s">
        <v>126</v>
      </c>
      <c r="B57" s="3" t="s">
        <v>127</v>
      </c>
      <c r="C57" s="3" t="s">
        <v>115</v>
      </c>
      <c r="D57" s="1">
        <v>1</v>
      </c>
      <c r="E57" s="1">
        <v>0</v>
      </c>
    </row>
    <row r="58" spans="1:5" ht="25.5">
      <c r="A58" s="2" t="s">
        <v>128</v>
      </c>
      <c r="B58" s="3" t="s">
        <v>129</v>
      </c>
      <c r="C58" s="3" t="s">
        <v>115</v>
      </c>
      <c r="D58" s="1">
        <v>1</v>
      </c>
      <c r="E58" s="1">
        <v>0</v>
      </c>
    </row>
    <row r="59" spans="1:5" ht="38.25">
      <c r="A59" s="2" t="s">
        <v>130</v>
      </c>
      <c r="B59" s="3" t="s">
        <v>131</v>
      </c>
      <c r="C59" s="3" t="s">
        <v>132</v>
      </c>
      <c r="D59" s="1">
        <v>1</v>
      </c>
      <c r="E59" s="1">
        <v>0</v>
      </c>
    </row>
    <row r="60" spans="1:5" ht="51">
      <c r="A60" s="2" t="s">
        <v>133</v>
      </c>
      <c r="B60" s="3" t="s">
        <v>134</v>
      </c>
      <c r="C60" s="3" t="s">
        <v>132</v>
      </c>
      <c r="D60" s="1">
        <v>1</v>
      </c>
      <c r="E60" s="1">
        <v>0</v>
      </c>
    </row>
    <row r="61" spans="1:5" ht="25.5">
      <c r="A61" s="2" t="s">
        <v>135</v>
      </c>
      <c r="B61" s="3" t="s">
        <v>136</v>
      </c>
      <c r="C61" s="3" t="s">
        <v>132</v>
      </c>
      <c r="D61" s="1">
        <v>1</v>
      </c>
      <c r="E61" s="1">
        <v>0</v>
      </c>
    </row>
    <row r="62" spans="1:5" ht="25.5">
      <c r="A62" s="2" t="s">
        <v>137</v>
      </c>
      <c r="B62" s="3" t="s">
        <v>138</v>
      </c>
      <c r="C62" s="3" t="s">
        <v>132</v>
      </c>
      <c r="D62" s="1">
        <v>1</v>
      </c>
      <c r="E62" s="1">
        <v>0</v>
      </c>
    </row>
    <row r="63" spans="1:5" ht="25.5">
      <c r="A63" s="2" t="s">
        <v>139</v>
      </c>
      <c r="B63" s="3" t="s">
        <v>140</v>
      </c>
      <c r="C63" s="3" t="s">
        <v>132</v>
      </c>
      <c r="D63" s="1">
        <v>1</v>
      </c>
      <c r="E63" s="1">
        <v>0</v>
      </c>
    </row>
    <row r="64" spans="1:5" ht="25.5">
      <c r="A64" s="2" t="s">
        <v>141</v>
      </c>
      <c r="B64" s="3" t="s">
        <v>142</v>
      </c>
      <c r="C64" s="3" t="s">
        <v>132</v>
      </c>
      <c r="D64" s="1">
        <v>1</v>
      </c>
      <c r="E64" s="1">
        <v>0</v>
      </c>
    </row>
    <row r="65" spans="1:5" ht="25.5">
      <c r="A65" s="2" t="s">
        <v>143</v>
      </c>
      <c r="B65" s="3" t="s">
        <v>144</v>
      </c>
      <c r="C65" s="3" t="s">
        <v>132</v>
      </c>
      <c r="D65" s="1">
        <v>1</v>
      </c>
      <c r="E65" s="1">
        <v>0</v>
      </c>
    </row>
    <row r="66" spans="1:5" ht="25.5">
      <c r="A66" s="2" t="s">
        <v>145</v>
      </c>
      <c r="B66" s="3" t="s">
        <v>146</v>
      </c>
      <c r="C66" s="3" t="s">
        <v>132</v>
      </c>
      <c r="D66" s="1">
        <v>1</v>
      </c>
      <c r="E66" s="1">
        <v>0</v>
      </c>
    </row>
    <row r="67" spans="1:5" ht="25.5">
      <c r="A67" s="2" t="s">
        <v>147</v>
      </c>
      <c r="B67" s="3" t="s">
        <v>148</v>
      </c>
      <c r="C67" s="3" t="s">
        <v>132</v>
      </c>
      <c r="D67" s="1">
        <v>1</v>
      </c>
      <c r="E67" s="1">
        <v>0</v>
      </c>
    </row>
    <row r="68" spans="1:5" ht="51">
      <c r="A68" s="2" t="s">
        <v>149</v>
      </c>
      <c r="B68" s="3" t="s">
        <v>150</v>
      </c>
      <c r="C68" s="3" t="s">
        <v>151</v>
      </c>
      <c r="D68" s="1">
        <v>1</v>
      </c>
      <c r="E68" s="1">
        <v>0</v>
      </c>
    </row>
    <row r="69" spans="1:5" ht="25.5">
      <c r="A69" s="2" t="s">
        <v>152</v>
      </c>
      <c r="B69" s="3" t="s">
        <v>153</v>
      </c>
      <c r="C69" s="3" t="s">
        <v>151</v>
      </c>
      <c r="D69" s="1">
        <v>1</v>
      </c>
      <c r="E69" s="1">
        <v>0</v>
      </c>
    </row>
    <row r="70" spans="1:5" ht="25.5">
      <c r="A70" s="2" t="s">
        <v>154</v>
      </c>
      <c r="B70" s="3" t="s">
        <v>155</v>
      </c>
      <c r="C70" s="3" t="s">
        <v>151</v>
      </c>
      <c r="D70" s="1">
        <v>1</v>
      </c>
      <c r="E70" s="1">
        <v>0</v>
      </c>
    </row>
    <row r="71" spans="1:5" ht="25.5">
      <c r="A71" s="2" t="s">
        <v>156</v>
      </c>
      <c r="B71" s="3" t="s">
        <v>157</v>
      </c>
      <c r="C71" s="3" t="s">
        <v>151</v>
      </c>
      <c r="D71" s="1">
        <v>1</v>
      </c>
      <c r="E71" s="1">
        <v>0</v>
      </c>
    </row>
    <row r="72" spans="1:5" ht="25.5">
      <c r="A72" s="2" t="s">
        <v>158</v>
      </c>
      <c r="B72" s="3" t="s">
        <v>159</v>
      </c>
      <c r="C72" s="3" t="s">
        <v>151</v>
      </c>
      <c r="D72" s="1">
        <v>1</v>
      </c>
      <c r="E72" s="1">
        <v>0</v>
      </c>
    </row>
    <row r="73" spans="1:5" ht="25.5">
      <c r="A73" s="2" t="s">
        <v>160</v>
      </c>
      <c r="B73" s="3" t="s">
        <v>161</v>
      </c>
      <c r="C73" s="3" t="s">
        <v>151</v>
      </c>
      <c r="D73" s="1">
        <v>1</v>
      </c>
      <c r="E73" s="1">
        <v>0</v>
      </c>
    </row>
    <row r="74" spans="1:5" ht="25.5">
      <c r="A74" s="2" t="s">
        <v>162</v>
      </c>
      <c r="B74" s="3" t="s">
        <v>163</v>
      </c>
      <c r="C74" s="3" t="s">
        <v>151</v>
      </c>
      <c r="D74" s="1">
        <v>1</v>
      </c>
      <c r="E74" s="1">
        <v>0</v>
      </c>
    </row>
    <row r="75" spans="1:5" ht="25.5">
      <c r="A75" s="2" t="s">
        <v>164</v>
      </c>
      <c r="B75" s="3" t="s">
        <v>165</v>
      </c>
      <c r="C75" s="3" t="s">
        <v>151</v>
      </c>
      <c r="D75" s="1">
        <v>1</v>
      </c>
      <c r="E75" s="1">
        <v>0</v>
      </c>
    </row>
    <row r="76" spans="1:5" ht="25.5">
      <c r="A76" s="2" t="s">
        <v>166</v>
      </c>
      <c r="B76" s="3" t="s">
        <v>167</v>
      </c>
      <c r="C76" s="3" t="s">
        <v>151</v>
      </c>
      <c r="D76" s="1">
        <v>1</v>
      </c>
      <c r="E76" s="1">
        <v>0</v>
      </c>
    </row>
    <row r="77" spans="1:5" ht="25.5">
      <c r="A77" s="2" t="s">
        <v>168</v>
      </c>
      <c r="B77" s="3" t="s">
        <v>169</v>
      </c>
      <c r="C77" s="3" t="s">
        <v>151</v>
      </c>
      <c r="D77" s="1">
        <v>1</v>
      </c>
      <c r="E77" s="1">
        <v>0</v>
      </c>
    </row>
    <row r="78" spans="1:5" ht="25.5">
      <c r="A78" s="2" t="s">
        <v>170</v>
      </c>
      <c r="B78" s="3" t="s">
        <v>171</v>
      </c>
      <c r="C78" s="3" t="s">
        <v>151</v>
      </c>
      <c r="D78" s="1">
        <v>1</v>
      </c>
      <c r="E78" s="1">
        <v>0</v>
      </c>
    </row>
    <row r="79" spans="1:5" ht="25.5">
      <c r="A79" s="2" t="s">
        <v>172</v>
      </c>
      <c r="B79" s="3" t="s">
        <v>173</v>
      </c>
      <c r="C79" s="3" t="s">
        <v>151</v>
      </c>
      <c r="D79" s="1">
        <v>1</v>
      </c>
      <c r="E79" s="1">
        <v>0</v>
      </c>
    </row>
    <row r="80" spans="1:5" ht="25.5">
      <c r="A80" s="2" t="s">
        <v>174</v>
      </c>
      <c r="B80" s="3" t="s">
        <v>175</v>
      </c>
      <c r="C80" s="3" t="s">
        <v>151</v>
      </c>
      <c r="D80" s="1">
        <v>1</v>
      </c>
      <c r="E80" s="1">
        <v>0</v>
      </c>
    </row>
    <row r="81" spans="1:5" ht="63.75">
      <c r="A81" s="2" t="s">
        <v>176</v>
      </c>
      <c r="B81" s="3" t="s">
        <v>177</v>
      </c>
      <c r="C81" s="3" t="s">
        <v>178</v>
      </c>
      <c r="D81" s="1">
        <v>1</v>
      </c>
      <c r="E81" s="1">
        <v>0</v>
      </c>
    </row>
    <row r="82" spans="1:5" ht="38.25">
      <c r="A82" s="2" t="s">
        <v>179</v>
      </c>
      <c r="B82" s="3" t="s">
        <v>180</v>
      </c>
      <c r="C82" s="3" t="s">
        <v>178</v>
      </c>
      <c r="D82" s="1">
        <v>1</v>
      </c>
      <c r="E82" s="1">
        <v>0</v>
      </c>
    </row>
    <row r="83" spans="1:5" ht="25.5">
      <c r="A83" s="2" t="s">
        <v>181</v>
      </c>
      <c r="B83" s="3" t="s">
        <v>182</v>
      </c>
      <c r="C83" s="3" t="s">
        <v>178</v>
      </c>
      <c r="D83" s="1">
        <v>1</v>
      </c>
      <c r="E83" s="1">
        <v>0</v>
      </c>
    </row>
    <row r="84" spans="1:5" ht="25.5">
      <c r="A84" s="2" t="s">
        <v>183</v>
      </c>
      <c r="B84" s="3" t="s">
        <v>184</v>
      </c>
      <c r="C84" s="3" t="s">
        <v>178</v>
      </c>
      <c r="D84" s="1">
        <v>1</v>
      </c>
      <c r="E84" s="1">
        <v>0</v>
      </c>
    </row>
    <row r="85" spans="1:5" ht="25.5">
      <c r="A85" s="2" t="s">
        <v>185</v>
      </c>
      <c r="B85" s="3" t="s">
        <v>186</v>
      </c>
      <c r="C85" s="3" t="s">
        <v>178</v>
      </c>
      <c r="D85" s="1">
        <v>1</v>
      </c>
      <c r="E85" s="1">
        <v>0</v>
      </c>
    </row>
    <row r="86" spans="1:5" ht="25.5">
      <c r="A86" s="2" t="s">
        <v>187</v>
      </c>
      <c r="B86" s="3" t="s">
        <v>188</v>
      </c>
      <c r="C86" s="3" t="s">
        <v>178</v>
      </c>
      <c r="D86" s="1">
        <v>1</v>
      </c>
      <c r="E86" s="1">
        <v>0</v>
      </c>
    </row>
    <row r="87" spans="1:5">
      <c r="A87" s="26" t="s">
        <v>7</v>
      </c>
      <c r="B87" s="27"/>
      <c r="C87" s="28"/>
      <c r="D87" s="1">
        <v>83</v>
      </c>
      <c r="E87" s="1">
        <v>1</v>
      </c>
    </row>
  </sheetData>
  <mergeCells count="5">
    <mergeCell ref="A1:A2"/>
    <mergeCell ref="B1:B2"/>
    <mergeCell ref="C1:C2"/>
    <mergeCell ref="D1:E1"/>
    <mergeCell ref="A87:C87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DLA-USER</cp:lastModifiedBy>
  <cp:lastPrinted>2020-06-08T02:17:41Z</cp:lastPrinted>
  <dcterms:created xsi:type="dcterms:W3CDTF">2020-03-31T01:32:53Z</dcterms:created>
  <dcterms:modified xsi:type="dcterms:W3CDTF">2020-06-08T02:17:43Z</dcterms:modified>
</cp:coreProperties>
</file>